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EBALANS PLANA INVESTICIJA\"/>
    </mc:Choice>
  </mc:AlternateContent>
  <xr:revisionPtr revIDLastSave="0" documentId="8_{EF464BEA-78EB-4501-8124-823E14A362E4}" xr6:coauthVersionLast="47" xr6:coauthVersionMax="47" xr10:uidLastSave="{00000000-0000-0000-0000-000000000000}"/>
  <bookViews>
    <workbookView xWindow="-120" yWindow="-120" windowWidth="29040" windowHeight="15840" xr2:uid="{6F3B5C9E-0323-46CF-A77A-EA07AEBF12A0}"/>
  </bookViews>
  <sheets>
    <sheet name="List1" sheetId="1" r:id="rId1"/>
  </sheets>
  <definedNames>
    <definedName name="_xlnm._FilterDatabase" localSheetId="0" hidden="1">List1!$A$7:$Q$212</definedName>
    <definedName name="_xlnm.Print_Titles" localSheetId="0">List1!$7:$7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</calcChain>
</file>

<file path=xl/sharedStrings.xml><?xml version="1.0" encoding="utf-8"?>
<sst xmlns="http://schemas.openxmlformats.org/spreadsheetml/2006/main" count="1673" uniqueCount="580">
  <si>
    <t>Redni broj</t>
  </si>
  <si>
    <t>Evidencijski broj nabave</t>
  </si>
  <si>
    <t>Zakonski okvir</t>
  </si>
  <si>
    <t>Predmet javne nabave</t>
  </si>
  <si>
    <t>Vrsta ugovora</t>
  </si>
  <si>
    <t>CPV</t>
  </si>
  <si>
    <t>Procijenjena vrijednost nabave (EUR)</t>
  </si>
  <si>
    <t>Vrsta postupka</t>
  </si>
  <si>
    <t>Društvene i druge posebne usluge</t>
  </si>
  <si>
    <t>Predmet podijeljen u grupe</t>
  </si>
  <si>
    <t>Financiranje iz EU fondova</t>
  </si>
  <si>
    <t xml:space="preserve">Planirani početak postupka </t>
  </si>
  <si>
    <t>Planirano trajanje ugovora / O.S. /SDN</t>
  </si>
  <si>
    <t>Napomena</t>
  </si>
  <si>
    <t>Provodi središnje tijelo za nabavu</t>
  </si>
  <si>
    <t>Provodi drugi naručitelj</t>
  </si>
  <si>
    <t>2025-2</t>
  </si>
  <si>
    <t>KAVA, ČAJ I SRODNI PROIZVODI</t>
  </si>
  <si>
    <t>Robe</t>
  </si>
  <si>
    <t>15860000 - Kava, čaj i srodni proizvodi</t>
  </si>
  <si>
    <t>Jednostavna nabava</t>
  </si>
  <si>
    <t/>
  </si>
  <si>
    <t>NE</t>
  </si>
  <si>
    <t>2025-6</t>
  </si>
  <si>
    <t>PAMETNE (SMART) KARTICE</t>
  </si>
  <si>
    <t>30162000 - Pametne kartice</t>
  </si>
  <si>
    <r>
      <rPr>
        <b/>
        <sz val="11"/>
        <rFont val="Arial"/>
        <family val="2"/>
        <charset val="238"/>
      </rPr>
      <t xml:space="preserve">Z-2025-2
</t>
    </r>
    <r>
      <rPr>
        <sz val="11"/>
        <rFont val="Arial"/>
        <family val="2"/>
        <charset val="238"/>
      </rPr>
      <t>(2025-7)</t>
    </r>
    <r>
      <rPr>
        <b/>
        <sz val="11"/>
        <rFont val="Arial"/>
        <family val="2"/>
        <charset val="238"/>
      </rPr>
      <t xml:space="preserve"> </t>
    </r>
  </si>
  <si>
    <t>Zakon o javnoj nabavi</t>
  </si>
  <si>
    <t xml:space="preserve">UREDSKI MATERIJAL po grupama
Grupa 1. PAPIR ZA ISPIS I KOPIRANJE TE OSTALA PAPIRNA KONFEKCIJA: 2.000,00  
Grupa 2. OSTALI UREDSKI MATERIJAL: 13.000,00 </t>
  </si>
  <si>
    <t>30190000 - Razna uredska oprema i potrepštine</t>
  </si>
  <si>
    <t xml:space="preserve">15.000,00
</t>
  </si>
  <si>
    <t xml:space="preserve">Otvoreni postupak- dinamički sustav nabave </t>
  </si>
  <si>
    <t>DA</t>
  </si>
  <si>
    <t>2. kvartal</t>
  </si>
  <si>
    <t>12 mjeseci</t>
  </si>
  <si>
    <t>Postupak provodi središnje tijelo za nabavu (Grad Zagreb)</t>
  </si>
  <si>
    <r>
      <rPr>
        <b/>
        <sz val="11"/>
        <rFont val="Arial"/>
        <family val="2"/>
        <charset val="238"/>
      </rPr>
      <t>Z-2024-3</t>
    </r>
    <r>
      <rPr>
        <sz val="11"/>
        <rFont val="Arial"/>
        <family val="2"/>
        <charset val="238"/>
      </rPr>
      <t xml:space="preserve">
2025-8</t>
    </r>
  </si>
  <si>
    <t>PAPIRNA KONFEKCIJA ZA HIGIJENSKE POTREBE</t>
  </si>
  <si>
    <t>33760000 - Toaletni papir, rupčići, ručnici i ubrusi</t>
  </si>
  <si>
    <t>Ograničeni postupak nabave - dinamički sustav nabave</t>
  </si>
  <si>
    <t>3 godine</t>
  </si>
  <si>
    <t>2025-9</t>
  </si>
  <si>
    <t>RAZNI MATERIJALI</t>
  </si>
  <si>
    <t>44190000 - Razni građevinski materijali</t>
  </si>
  <si>
    <t>2025-10</t>
  </si>
  <si>
    <t>MATERIJAL ZA VODOINSTALACIJE I GRIJANJE</t>
  </si>
  <si>
    <t>44115200 - Materijal za vodoinstalacije i grijanje</t>
  </si>
  <si>
    <t>2025-11</t>
  </si>
  <si>
    <t>PRIBOR I SREDSTVA ZA PRANJE I ČIŠĆENJE I OSTALA SREDSTVA ZA OPĆU HIGIJENU</t>
  </si>
  <si>
    <t>39800000 - Proizvodi za čišćenje i poliranje</t>
  </si>
  <si>
    <t>Otvoreni postupak</t>
  </si>
  <si>
    <t>2025-13</t>
  </si>
  <si>
    <t>PROIZVODI OD PLASTIČNIH MASA</t>
  </si>
  <si>
    <t>19520000 - Proizvodi od plastike</t>
  </si>
  <si>
    <t>2025-14</t>
  </si>
  <si>
    <t>UVEZI / FASCIKLI I SRODNI PROIZVODI</t>
  </si>
  <si>
    <t>22850000 - Uvezi i srodni proizvodi</t>
  </si>
  <si>
    <t>2025-15</t>
  </si>
  <si>
    <t>POTROŠNI MATERIJAL ZA SOLVENTNE PRINTERE - TINTA</t>
  </si>
  <si>
    <t>30192110 - Proizvodi od tinte</t>
  </si>
  <si>
    <t>2025-16</t>
  </si>
  <si>
    <t xml:space="preserve">SAMOLJEPLJIVI PAPIR </t>
  </si>
  <si>
    <t>30199410 - Samoljepljivi papir</t>
  </si>
  <si>
    <t>2025-18</t>
  </si>
  <si>
    <t>RAZNI GRAĐEVINSKI MATERIJALI OD DRVA</t>
  </si>
  <si>
    <t>44191000 - Razni građevinski materijali od drva</t>
  </si>
  <si>
    <t>2025-19</t>
  </si>
  <si>
    <t>LJEPLJIVA TRAKA</t>
  </si>
  <si>
    <t>44424200 - Ljepljiva vrpca</t>
  </si>
  <si>
    <r>
      <t xml:space="preserve">Z-2024-1 
</t>
    </r>
    <r>
      <rPr>
        <sz val="11"/>
        <rFont val="Arial"/>
        <family val="2"/>
        <charset val="238"/>
      </rPr>
      <t>(2025-21)</t>
    </r>
  </si>
  <si>
    <t>OPSKRBA ELEKTRIČNOM ENERGIJOM</t>
  </si>
  <si>
    <t>09310000 - Električna energija</t>
  </si>
  <si>
    <t>OS s jednim gospodarskim subjektom</t>
  </si>
  <si>
    <t>1. kvartal</t>
  </si>
  <si>
    <t>Jedna godina</t>
  </si>
  <si>
    <r>
      <t xml:space="preserve">2025-22
</t>
    </r>
    <r>
      <rPr>
        <b/>
        <sz val="11"/>
        <rFont val="Arial"/>
        <family val="2"/>
        <charset val="238"/>
      </rPr>
      <t>Z-2025-1</t>
    </r>
  </si>
  <si>
    <t>OPSKRBA PLINOM</t>
  </si>
  <si>
    <t>09123000 - Prirodni plin</t>
  </si>
  <si>
    <t xml:space="preserve">
15.000,00</t>
  </si>
  <si>
    <t>18 mjeseci</t>
  </si>
  <si>
    <t>2025-29</t>
  </si>
  <si>
    <t xml:space="preserve">ELEKTROMATERIJAL  </t>
  </si>
  <si>
    <t>31200000 - Aparati za distribuciju električne energije i upravljanje</t>
  </si>
  <si>
    <t>2025-33</t>
  </si>
  <si>
    <t xml:space="preserve">VATROGASNA ODJELA I OPREMA </t>
  </si>
  <si>
    <t>35811100 - Vatrogasne uniforme</t>
  </si>
  <si>
    <t>2025-36</t>
  </si>
  <si>
    <t>ZAŠTITNA RADNA ODJEĆA I OBUĆA</t>
  </si>
  <si>
    <t>18100000 - Radna odjeća, posebna radna oprema i pribor</t>
  </si>
  <si>
    <t>2025-38</t>
  </si>
  <si>
    <t>USLUGA NAJMA 2 OSOBNA VOZILA VIŠE SREDNJE KLASE (LIMUZINA)</t>
  </si>
  <si>
    <t>34110000 - Osobni automobili</t>
  </si>
  <si>
    <t>2025-39</t>
  </si>
  <si>
    <t>TELEKOMUNIKACIJSKE USLUGE</t>
  </si>
  <si>
    <t>Usluge</t>
  </si>
  <si>
    <t>64200000 - Telekomunikacijske usluge</t>
  </si>
  <si>
    <t>Dvije godine</t>
  </si>
  <si>
    <t>2025-40</t>
  </si>
  <si>
    <t>POŠTANSKE USLUGE</t>
  </si>
  <si>
    <t>64110000 - Poštanske usluge</t>
  </si>
  <si>
    <t>4. kvartal</t>
  </si>
  <si>
    <t>2025-42</t>
  </si>
  <si>
    <t>MANIPULACIJA, MONTAŽA I DEMONTAŽA ŠTAND KONSTRUKCIJE I OPREME</t>
  </si>
  <si>
    <t>79933000 - Pomoćne usluge uređenja</t>
  </si>
  <si>
    <t>OS</t>
  </si>
  <si>
    <t>2025-44</t>
  </si>
  <si>
    <t>IZRADA I ODRŽAVANJE PRIVREMENIH ELEKTROINSTALACIJA ZA SAJMOVE, DOGAĐANJA I BLAGDANE</t>
  </si>
  <si>
    <t>Radovi</t>
  </si>
  <si>
    <t>45311000 - Radovi električnog ožičenja i elektromontažni radovi</t>
  </si>
  <si>
    <t>3. kvartal</t>
  </si>
  <si>
    <t>2025-47</t>
  </si>
  <si>
    <t>POLAGANJE TEPIHA ZA POTREBE SAJAMSKIH PRIREDBI I DOGAĐANJA</t>
  </si>
  <si>
    <t>79932000 - Usluge unutarnjeg uređenja</t>
  </si>
  <si>
    <t>2025-48</t>
  </si>
  <si>
    <t>STAKLARSKE USLUGE</t>
  </si>
  <si>
    <t>45441000 - Staklarski radovi</t>
  </si>
  <si>
    <t>2025-52</t>
  </si>
  <si>
    <t>RADOVI NA IZGRADNJI KOLNIČKOG ZASTORA I ASFALTIRANJU (RADOVI)</t>
  </si>
  <si>
    <t>45233222 - Radovi na kolničkom zastoru i asfaltiranju</t>
  </si>
  <si>
    <t>2025-53</t>
  </si>
  <si>
    <t>45330000 - Vodoinstalaterski i sanitarni radovi</t>
  </si>
  <si>
    <t>2025-54</t>
  </si>
  <si>
    <t>HITNE INTERVENCIJE NA VODOVODNIM I KANALIZACIJSKIM INSTALACIJAMA</t>
  </si>
  <si>
    <t>45332000 - Vodoinstalaterski radovi i radovi instaliranja odvoda</t>
  </si>
  <si>
    <t>jednostavna nabava</t>
  </si>
  <si>
    <t>2025-55</t>
  </si>
  <si>
    <t>ZAVRŠNI GRAĐEVINSKO OBRTNIČKI RADOVI</t>
  </si>
  <si>
    <t>45400000 - Završni građevinski radovi</t>
  </si>
  <si>
    <t>poništen</t>
  </si>
  <si>
    <t>2025-56</t>
  </si>
  <si>
    <t>LIČILAČKI RADOVI</t>
  </si>
  <si>
    <t>45442100 - Ličilački radovi</t>
  </si>
  <si>
    <t>2025-57</t>
  </si>
  <si>
    <t>USLUGA ZAMJENE KABELSKE GLAVE</t>
  </si>
  <si>
    <t>50532000 - Usluge popravaka i održavanja električnih strojeva, aparata i pripadajuće opreme</t>
  </si>
  <si>
    <t>2025-58</t>
  </si>
  <si>
    <t xml:space="preserve">USLUGE POPRAVKA I ODRŽAVANJA AUTOMOBILA </t>
  </si>
  <si>
    <t>50112000 - Usluge popravaka i održavanja vozila</t>
  </si>
  <si>
    <t>2025-63</t>
  </si>
  <si>
    <t xml:space="preserve">ODRŽAVANJE I POPRAVAK SUSTAVA ZA HLAĐENJE I GRIJANJE KONGRESNE DVORANE I PAV.10 ZAGREBAČKOG VELESAJMA </t>
  </si>
  <si>
    <t>50324100 - Usluge održavanja sustava</t>
  </si>
  <si>
    <t>2025-67</t>
  </si>
  <si>
    <t>POPRAVAK I PROVJERA ISPRAVNOSTI STABILNOG SUSTAVA ZA DOJAVU POŽARA I SPRINKLER SUSTAVA</t>
  </si>
  <si>
    <t>50413200 - Usluge popravaka i održavanja vatrogasne opreme</t>
  </si>
  <si>
    <t>2025-69</t>
  </si>
  <si>
    <t xml:space="preserve">USLUGE POPRAVKA I ODRŽAVANJA CRPKI </t>
  </si>
  <si>
    <t>50511000 - Usluge popravaka i održavanja crpki</t>
  </si>
  <si>
    <t>2025-70</t>
  </si>
  <si>
    <t>USLUGE POPRAVKA I ODRŽAVANJA STROJEVA</t>
  </si>
  <si>
    <t>50530000 - Usluge popravaka i održavanja strojeva</t>
  </si>
  <si>
    <t>2025-72</t>
  </si>
  <si>
    <t>ODRŽAVANJE I POPRAVAK SUSTAVA DIZEL AGREGATA ZA NUŽNO NAPAJANJE</t>
  </si>
  <si>
    <t>50532300 - Usluge popravaka i održavanja generatora</t>
  </si>
  <si>
    <t>2025-74</t>
  </si>
  <si>
    <t>USLUGE POPRAVKA I ODRŽAVANJA ELEKTROMOTORA</t>
  </si>
  <si>
    <t>50532100 - Usluge popravaka i održavanja elektromotora</t>
  </si>
  <si>
    <t>2025-76</t>
  </si>
  <si>
    <t>USLUGE POPRAVKA I ODRŽAVANJA CENTRALNOG GRIJANJA</t>
  </si>
  <si>
    <t>50720000 - Usluge popravaka i održavanja centralnoga grijanja</t>
  </si>
  <si>
    <t>2025-77</t>
  </si>
  <si>
    <t xml:space="preserve">USLUGE POPRAVKA I ODRŽAVANJA CENTRALNOG GRIJANJA I HLAĐENJA 
</t>
  </si>
  <si>
    <t>2025-78</t>
  </si>
  <si>
    <t xml:space="preserve">
NABAVA USLUGA GODIŠNJEG SERVISA KLIMA UREĐAJA</t>
  </si>
  <si>
    <t>50730000 - Usluge popravaka i održavanja rashladnih skupina</t>
  </si>
  <si>
    <t xml:space="preserve">
8.000,00</t>
  </si>
  <si>
    <t>2025-79</t>
  </si>
  <si>
    <t>POPRAVAK I REDOVNO ODRŽAVANJE DIZALA</t>
  </si>
  <si>
    <t>50750000 - Usluge održavanja dizala</t>
  </si>
  <si>
    <t>2025-80</t>
  </si>
  <si>
    <t>USLUGA POPRAVAKA I ODRŽAVANJA DIZALICA</t>
  </si>
  <si>
    <t>50531400 - Usluge popravaka i održavanja dizalica</t>
  </si>
  <si>
    <t>2025-81</t>
  </si>
  <si>
    <t>SERVIS PROTUPOŽARNIH APARATA</t>
  </si>
  <si>
    <t>2025-82</t>
  </si>
  <si>
    <t xml:space="preserve">OBVEZNA PERIODIČNA ISPITIVANJA SUKLADNO ZAKONU O ZNR,ZOP I ZAKONU O MJERITELJSTVU  I OSTALA ISPITIVANJA I PREGLEDI  </t>
  </si>
  <si>
    <t>71631000 - Usluge tehničkog nadzora</t>
  </si>
  <si>
    <t>2025-83</t>
  </si>
  <si>
    <t>USLUGE RUŠENJA, OREZIVANJA I ODVOZA DRVEĆA</t>
  </si>
  <si>
    <t>77300000 - Hortikulturne usluge</t>
  </si>
  <si>
    <t>2025-85</t>
  </si>
  <si>
    <t>NABAVA USLUGE REVIZIJA TRANSFORMATORSKIH STANICA</t>
  </si>
  <si>
    <t>50532200 - Usluge popravaka i održavanja transformatora</t>
  </si>
  <si>
    <t>2025-86</t>
  </si>
  <si>
    <t>BRAVARSKE USLUGE</t>
  </si>
  <si>
    <t>98395000 - Bravarske usluge</t>
  </si>
  <si>
    <t>2025-88</t>
  </si>
  <si>
    <t>NAJAM FOTOKOPIRNIH STROJEVA</t>
  </si>
  <si>
    <t>50313200 - Usluge održavanje fotokopirnih uređaja</t>
  </si>
  <si>
    <t>2025-89</t>
  </si>
  <si>
    <t>AUDIOVIZUALNA OPREMA</t>
  </si>
  <si>
    <t>32321200 - Audiovizualna oprema</t>
  </si>
  <si>
    <t>2025-91</t>
  </si>
  <si>
    <t>ZAKUP MEDIJSKOG PROSTORA U TISKU ZA SAJMOVE</t>
  </si>
  <si>
    <t>79341000 - Usluge oglašavanja</t>
  </si>
  <si>
    <t>2025-92</t>
  </si>
  <si>
    <t>OGLAŠAVANJE PUTEM DRUŠTVENIH MREŽA</t>
  </si>
  <si>
    <t>2025-93</t>
  </si>
  <si>
    <t>ZAKUP MEDIJSKOG PROSTORA NA REKLAMNIM PANOIMA (HRVATSKA)</t>
  </si>
  <si>
    <t>79341400 - Usluge kampanje oglašavanja</t>
  </si>
  <si>
    <t>2025-94</t>
  </si>
  <si>
    <t>OGLAŠAVANJE PUTEM PORTALA</t>
  </si>
  <si>
    <t>2025-95</t>
  </si>
  <si>
    <t>USLUGA PROMIDŽBE PUTEM TV</t>
  </si>
  <si>
    <t>79342000 - Usluge plasmana</t>
  </si>
  <si>
    <t>2025-96</t>
  </si>
  <si>
    <t>USLUGA PROMIDŽBE PUTEM RADIJA</t>
  </si>
  <si>
    <t>2025-97</t>
  </si>
  <si>
    <t>TISKARSKE USLUGE</t>
  </si>
  <si>
    <t>79800000 - Tiskanje i s tim povezane usluge</t>
  </si>
  <si>
    <t>2025-99</t>
  </si>
  <si>
    <t>PRODUKCIJA BANNERA ZA PLAKATNE POVRŠINE</t>
  </si>
  <si>
    <t>2025-100</t>
  </si>
  <si>
    <t>ISPITIVANJE VODE ZA PIĆE i OTPADNIH VODA</t>
  </si>
  <si>
    <t>71610000 - Usluge ispitivanja i analize sastava i čistoće</t>
  </si>
  <si>
    <r>
      <rPr>
        <b/>
        <sz val="11"/>
        <rFont val="Arial"/>
        <family val="2"/>
        <charset val="238"/>
      </rPr>
      <t xml:space="preserve">Z-2024-11 
</t>
    </r>
    <r>
      <rPr>
        <sz val="11"/>
        <rFont val="Arial"/>
        <family val="2"/>
        <charset val="238"/>
      </rPr>
      <t>(2025-101)</t>
    </r>
  </si>
  <si>
    <t>USLUGA PRIVATNE ZAŠTITE (grupa 5)</t>
  </si>
  <si>
    <t>79713000 - Čuvarske službe</t>
  </si>
  <si>
    <t>2025-105</t>
  </si>
  <si>
    <t>USLUGE DERATIZACIJE</t>
  </si>
  <si>
    <t>90923000 - Usluge deratizacije</t>
  </si>
  <si>
    <t>2025-107</t>
  </si>
  <si>
    <t>LIJEČNIČKE USLUGE NA  RAZNIM MANIFESTACIJAMA I USLUGE HITNE POMOĆI</t>
  </si>
  <si>
    <t>85121100 - Usluge liječnika opće prakse</t>
  </si>
  <si>
    <t>2025-109</t>
  </si>
  <si>
    <t>IZRADA PROCJENE TRŽIŠNE VRIJEDNOSTI GRAĐEVINSKIH OBJEKATA I ZEMLJIŠTA NA ZV-u</t>
  </si>
  <si>
    <t>71319000 - Usluge vještačenja</t>
  </si>
  <si>
    <t>2025-111</t>
  </si>
  <si>
    <t>IZRADA RAZNIH ELABORATA (TEHNIČKA DOKUMENTACIJA)</t>
  </si>
  <si>
    <t>71242000 - Izrada projekta i nacrta, procjena troškova</t>
  </si>
  <si>
    <t>2025-113</t>
  </si>
  <si>
    <t>79212100 - Usluge financijske revizije</t>
  </si>
  <si>
    <t>2025-114</t>
  </si>
  <si>
    <t xml:space="preserve">USLUGE OSIGURANJA PO GRUPAMA
</t>
  </si>
  <si>
    <t>66515000 - Usluge osiguranja od šteta ili gubitaka
66516000 Usluge osiguranja od odgovornosti
66515200 Usluga osiguranja imovine
 66512100 Usluge osiguranja od nezgode
 66514110 Usluga osiguranja motornih vozila</t>
  </si>
  <si>
    <t xml:space="preserve">
4. kvartal</t>
  </si>
  <si>
    <t>2025-115</t>
  </si>
  <si>
    <t xml:space="preserve">USLUGE OSIGURANJA OD ODGOVORNOSTI MANAGERA (OD 06.09.2025-. DO 06.09.2027.)
</t>
  </si>
  <si>
    <t>2025-116</t>
  </si>
  <si>
    <t>PROGRAMSKI PAKET ZA CRTANJE I SLIKOVNI PRIKAZ</t>
  </si>
  <si>
    <t>48320000 - Programski paket za crtanje i slikovni prikaz</t>
  </si>
  <si>
    <t>2025-117</t>
  </si>
  <si>
    <t>LICENCE AUTO CAD ALATA</t>
  </si>
  <si>
    <t>48321000 - Programski paket za računalom potpomognuto crtanje (CAD)</t>
  </si>
  <si>
    <t>2025-118</t>
  </si>
  <si>
    <t>GODIŠNJE ODRŽAVANJE - LICENCE</t>
  </si>
  <si>
    <t>72267000 - Usluge održavanja i popravaka programske podrške</t>
  </si>
  <si>
    <t>2025-120</t>
  </si>
  <si>
    <t>NABAVA INFORMACIJSKOG SUSTAVA ZA JAVNU NABAVU ZAGREBAČKOG VELESAJMA d.o.o.</t>
  </si>
  <si>
    <t>48000000 - Programski paketi i informacijski sustavi</t>
  </si>
  <si>
    <t>2025-121</t>
  </si>
  <si>
    <t xml:space="preserve">ODRŽAVANJE I NADOGRADNJA PROGRAMSKE OPREME PARKING SUSTAVA </t>
  </si>
  <si>
    <t>72267100 - Održavanje programske podrške za informacijsku tehnologiju</t>
  </si>
  <si>
    <t>2025-122</t>
  </si>
  <si>
    <t>ODRŽAVANJE SUSTAVA EVIDENCIJE RADNOG VREMENA I EVIDENCIJE POSJETITELJA</t>
  </si>
  <si>
    <t>2025-123</t>
  </si>
  <si>
    <t>ODRŽAVANJE VIDEONADZORA</t>
  </si>
  <si>
    <t>2025-124</t>
  </si>
  <si>
    <t>USLUGE TEHNIČKOG PREGLEDA VOZILA</t>
  </si>
  <si>
    <t>71631200 - Usluge tehničkog pregleda vozila</t>
  </si>
  <si>
    <t>2025-125</t>
  </si>
  <si>
    <t>USLUGE OGLAŠAVANJA</t>
  </si>
  <si>
    <t>2025-126</t>
  </si>
  <si>
    <t xml:space="preserve">DNEVNO I PERIODIČNO ČIŠĆENJE I PRANJE POSLOVNIH PROSTORA, OTVORENIH I ZATVORENIH PROSTORA </t>
  </si>
  <si>
    <t>90910000 - Usluge čišćenja</t>
  </si>
  <si>
    <t>2025-128</t>
  </si>
  <si>
    <t>USLUGE ORGANIZIRANJA IZLOŽBI I SAJMOVA</t>
  </si>
  <si>
    <t>79956000 - Usluge organiziranja izložbi i sajmova</t>
  </si>
  <si>
    <t>2025-131</t>
  </si>
  <si>
    <t>USLUGA SUORGANIZACIJE STRUČNOG PROGRAMA NA SAJMOVIMA</t>
  </si>
  <si>
    <t>2025-134</t>
  </si>
  <si>
    <t>USLUGE PUTNIČKIH AGENCIJA I SL. USLUGE</t>
  </si>
  <si>
    <t>63510000 - Usluge putničkih agencija i slične usluge</t>
  </si>
  <si>
    <t>2025-135</t>
  </si>
  <si>
    <t>HOTELSKI SMJEŠTAJ</t>
  </si>
  <si>
    <t>55110000 - Usluge hotelskog smještaja</t>
  </si>
  <si>
    <t>2025-136</t>
  </si>
  <si>
    <t>OSPOSOBLJAVANJE ZAPOSLENIKA IZ PODRUČJA ZAŠTITE NA RADU I ZAŠTITE OD POŽARA</t>
  </si>
  <si>
    <t>80550000 - Usluge izobrazbe na području sigurnosti</t>
  </si>
  <si>
    <t>2025-137</t>
  </si>
  <si>
    <t>USLUGA STRUČNOG OSPOSOBLJAVANJA I IZOBRAZBE</t>
  </si>
  <si>
    <t>80530000 - Usluge stručnog osposobljavanja</t>
  </si>
  <si>
    <t>2025-139</t>
  </si>
  <si>
    <t>USLUGE RESTORANA I USLUGE POSLUŽIVANJA HRANOM</t>
  </si>
  <si>
    <t>55300000 - Usluge restorana i usluge posluživanja hranom</t>
  </si>
  <si>
    <t>2025-146</t>
  </si>
  <si>
    <t xml:space="preserve">
USLUGA POSTAVLJANJA LED VANJSKE RASVJETE NA PAV.25, PAV. 18 I PAV.34 po grupama (3 grupe) </t>
  </si>
  <si>
    <t>45316000 - Radovi na instalaciji rasvjetnih i signalnih sustava</t>
  </si>
  <si>
    <r>
      <rPr>
        <b/>
        <sz val="11"/>
        <rFont val="Arial"/>
        <family val="2"/>
        <charset val="238"/>
      </rPr>
      <t xml:space="preserve">046-2-2025-EMV 
</t>
    </r>
    <r>
      <rPr>
        <sz val="11"/>
        <rFont val="Arial"/>
        <family val="2"/>
        <charset val="238"/>
      </rPr>
      <t xml:space="preserve">(2025-148)
</t>
    </r>
  </si>
  <si>
    <t xml:space="preserve">UREĐENJE PODA PAVILJONA 7 I PODA PAVILJONA 8 u 2 grupe </t>
  </si>
  <si>
    <t>45432130 - Radovi oblaganja poda</t>
  </si>
  <si>
    <r>
      <t xml:space="preserve">046-5-2025-EMV 
</t>
    </r>
    <r>
      <rPr>
        <sz val="11"/>
        <rFont val="Arial"/>
        <family val="2"/>
        <charset val="238"/>
      </rPr>
      <t>(2025-150)</t>
    </r>
    <r>
      <rPr>
        <b/>
        <sz val="11"/>
        <rFont val="Arial"/>
        <family val="2"/>
        <charset val="238"/>
      </rPr>
      <t xml:space="preserve"> </t>
    </r>
  </si>
  <si>
    <t xml:space="preserve">ZAMJENA DOTRAJALE VANJSKE STOLARIJE UZ I i DIJELU PAVILJONA 26 </t>
  </si>
  <si>
    <t>45420000 - Radovi na ugradnji stolarije</t>
  </si>
  <si>
    <t>2025-151</t>
  </si>
  <si>
    <t>PRILAGODBA/IZGRADNJA PROSTORA ZA NOVO SUSRETNO POSTROJENJE I SMJEŠTAJ  NOVOG 20KV POSTROJENJA, DOBAVA I UGRADNJA NOVIH TRANSFORMATORA 10/20 KV, PRIPREMA ZA PRIKLJUČENJE SOLARNE ELEKTRANE</t>
  </si>
  <si>
    <t>31100000 - Električni motori, generatori i transformatori</t>
  </si>
  <si>
    <t>2025-152</t>
  </si>
  <si>
    <t>NABAVA NOVOG SUSTAVA ZA DOJAVU POŽARA, po grupama</t>
  </si>
  <si>
    <t>35111400 - Protupožarna oprema</t>
  </si>
  <si>
    <t>2025-153</t>
  </si>
  <si>
    <t>RAZNI MANJI GRAĐEVINSKI RADOVI NA UREĐENJU ZIDOVA, PROČELJA, SUSTAVA NAPLATE PARKIRANJA, OGRADA, RECIKLAŽNOG DVORIŠTA</t>
  </si>
  <si>
    <t>45000000 - Građevinski radovi</t>
  </si>
  <si>
    <r>
      <rPr>
        <b/>
        <sz val="11"/>
        <rFont val="Arial"/>
        <family val="2"/>
        <charset val="238"/>
      </rPr>
      <t>046-9-2024-EMV</t>
    </r>
    <r>
      <rPr>
        <sz val="11"/>
        <rFont val="Arial"/>
        <family val="2"/>
        <charset val="238"/>
      </rPr>
      <t xml:space="preserve">
(2025-154)</t>
    </r>
  </si>
  <si>
    <t>SANACIJA PROMETNIH POVRŠINA I ELEMENATA ODVODNJE</t>
  </si>
  <si>
    <t>45233142 - Radovi na popravku cesta</t>
  </si>
  <si>
    <t>2025-155</t>
  </si>
  <si>
    <t xml:space="preserve">UREĐENJE PARKIRALIŠTA ZA BICIKLE SA NADSTREŠNICOM </t>
  </si>
  <si>
    <t>45223300 - Građevinski radovi na parkiralištima</t>
  </si>
  <si>
    <t xml:space="preserve">26.500,00
</t>
  </si>
  <si>
    <t>2025-156</t>
  </si>
  <si>
    <t>SANACIJA VANJSKIH OGRADA ZV-A</t>
  </si>
  <si>
    <t>45421160 - Bravarski radovi</t>
  </si>
  <si>
    <t>2025-157</t>
  </si>
  <si>
    <t>NADOGRADNJA I PROŠIRENJE SUSTAVA NAPLATE PARKIRANJA</t>
  </si>
  <si>
    <t>48213000 - Programski paket za proširenje operativnog sustava</t>
  </si>
  <si>
    <t>2025-158</t>
  </si>
  <si>
    <t>GRAĐEVINSKI RADOVI ZA NADOGRADNJU I PROŠIRENJE SUSTAVA NAPLATE PARKIRANJA</t>
  </si>
  <si>
    <t>45450000 - Ostali završni građevinski radovi</t>
  </si>
  <si>
    <t>2025-159</t>
  </si>
  <si>
    <t>MJERILA ZA TOPLINSKU ENERGIJU</t>
  </si>
  <si>
    <t>38300000 - Mjerni instrumenti</t>
  </si>
  <si>
    <t>2025-160</t>
  </si>
  <si>
    <t>ZAMJENA DOTRAJALE VANJSKE STOLARIJE RK</t>
  </si>
  <si>
    <t>2025-161</t>
  </si>
  <si>
    <t>ZAMJENA DOTRAJALE VANJSKE STOLARIJE PAV.5,6,8,8A,9,11</t>
  </si>
  <si>
    <t>2025-162</t>
  </si>
  <si>
    <t>NABAVA 20 OSOBNIH RAČUNALA</t>
  </si>
  <si>
    <t>30230000 - Računalna oprema</t>
  </si>
  <si>
    <t>2025-164</t>
  </si>
  <si>
    <t>OSTALA RAČUNALNA OPREMA</t>
  </si>
  <si>
    <t>30236000 - Razna računalna oprema</t>
  </si>
  <si>
    <t>2025-165</t>
  </si>
  <si>
    <t>SOLVENTNI PRINTER I OPREMA</t>
  </si>
  <si>
    <t>30232100 - Pisači i ploteri</t>
  </si>
  <si>
    <t>2025-166</t>
  </si>
  <si>
    <t>KONTROLNI VODOMJERI</t>
  </si>
  <si>
    <t>38421100 - Vodomjeri</t>
  </si>
  <si>
    <t>2025-168</t>
  </si>
  <si>
    <t>TERMOGRAFSKA KAMERA</t>
  </si>
  <si>
    <t>38417000 - Termoelementi</t>
  </si>
  <si>
    <t>2025-170</t>
  </si>
  <si>
    <t>KLIMA UREĐAJI</t>
  </si>
  <si>
    <t>42512000 - Klimatizacijski uređaji</t>
  </si>
  <si>
    <t>2025-171</t>
  </si>
  <si>
    <t>UREĐAJI I VENTILI ZA REGULACIJU GRIJANJA</t>
  </si>
  <si>
    <t>42131110 - Ventili za radijatore centralnoga grijanja</t>
  </si>
  <si>
    <t>2025-174</t>
  </si>
  <si>
    <t>KALORIMETRI</t>
  </si>
  <si>
    <t>38418000 - Kalorimetri</t>
  </si>
  <si>
    <t>2025-175</t>
  </si>
  <si>
    <t>OSTALA OPREMA ZA OBAVLJANJE KOMUNALNIH DJELATNOSTI - SPREMNICI I STROJ KARCHER</t>
  </si>
  <si>
    <t>42995000 - Razni strojevi za čišćenje</t>
  </si>
  <si>
    <t>2025-176</t>
  </si>
  <si>
    <t>DOBAVA I UGRADNJA KANTI ZA OTPAD</t>
  </si>
  <si>
    <t>34928480 - Spremnici i koševi za otpad i smeće</t>
  </si>
  <si>
    <t>2025-178</t>
  </si>
  <si>
    <t>NABAVA NOVIH KONFERENCIJSKIH STOLACA I SUDOPERA- ŠTAND NAMJEŠTAJ</t>
  </si>
  <si>
    <t>39151000 - Razni namještaj</t>
  </si>
  <si>
    <t>2025-179</t>
  </si>
  <si>
    <t>NABAVA LED REFLEKTORA 32W S PRIKLJUČKOM NA NAPAJANJE PREKO ELEKTRIČNE MREŽE</t>
  </si>
  <si>
    <t>2025-180</t>
  </si>
  <si>
    <t>KOFERI ZA ŠTAND OPREMU</t>
  </si>
  <si>
    <t>35121400 - Sigurnosne torbe</t>
  </si>
  <si>
    <t>2025-181</t>
  </si>
  <si>
    <t>NABAVA MOBILNOG ELEKTRORAZDJELNOG ORMARA S KUČIŠTEM NA BAZI GUME I STUPNJEM ZAŠTITE IP67</t>
  </si>
  <si>
    <t>31211200 - Ormarići za osigurače</t>
  </si>
  <si>
    <t>2025-182</t>
  </si>
  <si>
    <t>NOVA TERETNA VRATA NA PAVILJONIMA</t>
  </si>
  <si>
    <t>44221200 - Vrata</t>
  </si>
  <si>
    <t>2025-183</t>
  </si>
  <si>
    <t>SUŠILA ZA RUKE</t>
  </si>
  <si>
    <t>31600000 - Električna oprema i aparati</t>
  </si>
  <si>
    <t>2025-186</t>
  </si>
  <si>
    <t>SAMOHODNI UREĐAJ ZA PRANJE I ČIŠĆENJE PODOVA</t>
  </si>
  <si>
    <t>39713410 - Aparati za čišćenje poda</t>
  </si>
  <si>
    <t>2025-188</t>
  </si>
  <si>
    <t>VIŠENAMJENSKI STROJ ZA KOŠNJU TRAVE</t>
  </si>
  <si>
    <t>16310000 - Kosilice</t>
  </si>
  <si>
    <t>2025-190</t>
  </si>
  <si>
    <t>STROJ ZA ZBRINJAVANJE BILJNOG OTPADA</t>
  </si>
  <si>
    <t>42996100 - Usitnjivači</t>
  </si>
  <si>
    <t>2025-191</t>
  </si>
  <si>
    <t>ELEKTROIZOLACIJSKI TEPIH SREDNJI NAPON</t>
  </si>
  <si>
    <t>44111500 - Izolatori i izolacijski pribor</t>
  </si>
  <si>
    <t>2025-193</t>
  </si>
  <si>
    <t>UREDSKE STOLICE</t>
  </si>
  <si>
    <t>39113000 - Razne sjedalice i stolci</t>
  </si>
  <si>
    <r>
      <t xml:space="preserve">046-1-2025-EMV 
</t>
    </r>
    <r>
      <rPr>
        <sz val="11"/>
        <rFont val="Arial"/>
        <family val="2"/>
        <charset val="238"/>
      </rPr>
      <t>(2025-194, 2025-195, 2025-196)</t>
    </r>
    <r>
      <rPr>
        <b/>
        <sz val="11"/>
        <rFont val="Arial"/>
        <family val="2"/>
        <charset val="238"/>
      </rPr>
      <t xml:space="preserve"> </t>
    </r>
  </si>
  <si>
    <t xml:space="preserve">NABAVA NOVIH VOZILA u  3 grupe:
Grupa 1. DVA MALA TERETNA VOZILA, OTVORENI SANDUK, B KATEGORIJA 
Grupa 2. DVA LAKA GOSPODARSKA VOZILA
Grupa 3.  ELEKTRIČNI ČELIČNI VILIČAR NOSIVOSTI DO 2,5 T
</t>
  </si>
  <si>
    <t>34134100 - Kamioni s otvorenim sandukom 34136100 - Laki furgoni 42415000 - Viličari, radna vozila, vučna vozila na peronima željezničkih postaja</t>
  </si>
  <si>
    <t>Postupak provodi središnje tijelo za nabavu (Grad Zagreb), 
grupa 1. poništena</t>
  </si>
  <si>
    <t>2025-198</t>
  </si>
  <si>
    <t>PROVEDBA ENERGETSKIH PREGLEDA I IZRADA IZVJEŠĆA O PROVEDENIM ENERGETSKIM PREGLEDIMA PAVILJONA 5, 6, 8, 8A, 8B, 10, 10A,11,11A,11D,34,39 I RK- ZAKON.OBV.</t>
  </si>
  <si>
    <t>71314000 - Usluge u području energetike i srodne usluge</t>
  </si>
  <si>
    <t>2025-199</t>
  </si>
  <si>
    <t>IZRADA KONZERVATORSKOG ELABORATA I PODLOGA ZA ZAŠTIĆENE PAVILJONE</t>
  </si>
  <si>
    <t>2025-200</t>
  </si>
  <si>
    <t>IZRADA TEHNIČKE DOKUMENTACIJE SANACIJE KROVA PAVILJONA 11A</t>
  </si>
  <si>
    <t>2025-201</t>
  </si>
  <si>
    <t>MOBILNE ZAŠTITNE OGRADE</t>
  </si>
  <si>
    <t>44313100 - Ograda od žičane rešetke</t>
  </si>
  <si>
    <t>2025-203</t>
  </si>
  <si>
    <t>NABAVA NAPREDNOG TROFAZNOG INDIREKTNOG ELEKTRONIČKOG BROJILA</t>
  </si>
  <si>
    <t>31682210 - Mjerna i upravljačka oprema</t>
  </si>
  <si>
    <t>2025-206</t>
  </si>
  <si>
    <t>IZRADA TEHNIČKE DOKUMENTACIJE REKONSTRUKCIJA I DOGRADNJA SUSTAVA VENTILACIJE I KLIMATIZACIJE JU I PAV 5</t>
  </si>
  <si>
    <t xml:space="preserve">2025-207 </t>
  </si>
  <si>
    <t>STRUČNI NADZOR NA RADOVIMA SANACIJE PROMETNIH POVRŠINA I ELEMENATA ODVODNJE</t>
  </si>
  <si>
    <r>
      <rPr>
        <b/>
        <sz val="11"/>
        <rFont val="Arial"/>
        <family val="2"/>
        <charset val="238"/>
      </rPr>
      <t>046-3-2025-EMV</t>
    </r>
    <r>
      <rPr>
        <sz val="11"/>
        <rFont val="Arial"/>
        <family val="2"/>
        <charset val="238"/>
      </rPr>
      <t xml:space="preserve">  
(2025-208)</t>
    </r>
  </si>
  <si>
    <t>GLAVNI PREGLED NOSIVIH ČELIČNIH KONSTRUKCIJA</t>
  </si>
  <si>
    <t>71631400 - Usluge tehničkog pregleda inženjerskih konstrukcija</t>
  </si>
  <si>
    <t xml:space="preserve">2025-209 </t>
  </si>
  <si>
    <t>USLUGA IZRADE VIZUALNOG IDENTITETA SAJMA INTERLIBER ZAGREBAČKOG VELESAJMA</t>
  </si>
  <si>
    <t>2025-236</t>
  </si>
  <si>
    <t>NABAVA I UGRADNJA VANJSKIH LED EKRANA</t>
  </si>
  <si>
    <t>2025-237</t>
  </si>
  <si>
    <t>FOTO OPREMA</t>
  </si>
  <si>
    <t>2025-238</t>
  </si>
  <si>
    <t>HIDRAULIČKA PODIZNA PLATFORMA</t>
  </si>
  <si>
    <t>2025-240</t>
  </si>
  <si>
    <t>SIGURNOSNE KAMERE</t>
  </si>
  <si>
    <t>2025-241</t>
  </si>
  <si>
    <t>IZRADA PROJEKTNE DOKUMENTACIJE ZA IZRADU NOVIH KANALIZACIJSKIH RAZVODA SAN. ČVORA (pav.7 i pav. 8-8A)</t>
  </si>
  <si>
    <t>2025-242</t>
  </si>
  <si>
    <t>IZRADA TEHNIČKE DOKUMENTACIJE - UREĐENJE ZGRADE JUŽNOG ULAZA</t>
  </si>
  <si>
    <t>2025-243</t>
  </si>
  <si>
    <t xml:space="preserve">IZRADA TEHNIČKE DOKUMENTACIJE -  MODERNIZACIJA VODOCRPNE STANICE </t>
  </si>
  <si>
    <t>2025-244</t>
  </si>
  <si>
    <t>IZRADA TEHNIČKE DOKUMENTACIJE UREĐENJA DVORANE RK</t>
  </si>
  <si>
    <t>2025-245</t>
  </si>
  <si>
    <t>IZRADA TEHNIČKE DOKUMENTACIJE- REKONSTRUKCIJA PAVILJONA 22</t>
  </si>
  <si>
    <t>2025-246</t>
  </si>
  <si>
    <t xml:space="preserve">IZRADA TEHNIČKE DOKUMENTACIJE- REVITALIZACIJE INFORMATIČKE INFRASTRUKTURE </t>
  </si>
  <si>
    <t>2025-247</t>
  </si>
  <si>
    <t>IZRADA TEHNIČKE DOKUMENTACIJE- VENTILACIJA I KLIMATIZACIJE</t>
  </si>
  <si>
    <t>2025-248</t>
  </si>
  <si>
    <t>IZRADA TEHNIČKE DOKUMENTACIJE -LED EKTRANI</t>
  </si>
  <si>
    <t>2025-249</t>
  </si>
  <si>
    <t>IZRADA TEHNIČKE DOKUMENTACIJE -UREĐENJE PRIZEMLJA PAVILJONA 12</t>
  </si>
  <si>
    <t>2025-250</t>
  </si>
  <si>
    <t>PROJEKTANTSKI NADZOR NA RADOVIMA SANACIJE PROMETNIH POVRŠINA I ELEMENATA ODVODNJE</t>
  </si>
  <si>
    <t>2025-251</t>
  </si>
  <si>
    <t>NABAVA LED WASH REFLEKTORA</t>
  </si>
  <si>
    <t>2025-252</t>
  </si>
  <si>
    <t xml:space="preserve">STRUČNI I OBRAČUNSKI NADZOR NAD RADOVIMA PAVILJONA 29   </t>
  </si>
  <si>
    <t>2025-254</t>
  </si>
  <si>
    <t xml:space="preserve">NABAVA NOVOG VANJSKOG  NAMJEŠTAJA </t>
  </si>
  <si>
    <t>2025-255</t>
  </si>
  <si>
    <t>USLUGA NAJMA GEODETSKE KUPOLE ZA JAVNE MANIFESTACIJE</t>
  </si>
  <si>
    <t>70220000 - Usluge davanja nestambenih nekretnina u najam ili zakup</t>
  </si>
  <si>
    <t>2025-256</t>
  </si>
  <si>
    <t>NABAVA ALUMINIJSKE ŠTAND OPREME</t>
  </si>
  <si>
    <t>2025-257</t>
  </si>
  <si>
    <t>NABAVA BETONSKIH BALASTA ZA ALUMINJSKU KONSTRUKCIJU</t>
  </si>
  <si>
    <t>2025-258</t>
  </si>
  <si>
    <t>NABAVA SAJAMSKIH LED EKRANA (LED POSTERI indoor ˛outdoor)</t>
  </si>
  <si>
    <t>2025-259</t>
  </si>
  <si>
    <t>STRUČNI I OBRAČUNSKI NADZOR NA RADOVIMA OBNOVE PODOVA SAJAMSKIH PAVILJONA 7 i 8</t>
  </si>
  <si>
    <t>20.000,00</t>
  </si>
  <si>
    <t>2025-260</t>
  </si>
  <si>
    <t>2025-261</t>
  </si>
  <si>
    <t>LED SVIJETLEĆE TRAKE</t>
  </si>
  <si>
    <t>2025-262</t>
  </si>
  <si>
    <t xml:space="preserve">NABAVA LED SIMETRIČNIH I ASIMETRIČNIH REFLEKTORA </t>
  </si>
  <si>
    <t>2025-263</t>
  </si>
  <si>
    <t>NABAVA PANIK RASVJETE</t>
  </si>
  <si>
    <t>2025-264</t>
  </si>
  <si>
    <t>NABAVA ARMATURA ZA RASVJETU PROSTORIJA</t>
  </si>
  <si>
    <t>2025-265</t>
  </si>
  <si>
    <t xml:space="preserve">NABAVA RAZNIH VRSTA SVIJETILJKI </t>
  </si>
  <si>
    <t>2025-266</t>
  </si>
  <si>
    <t>AMBIJENTALNA RASVJETA</t>
  </si>
  <si>
    <t>2025-267</t>
  </si>
  <si>
    <t>SVIJETILJKE ZA OSVJETLJENJE EKSPONATA</t>
  </si>
  <si>
    <t>2025-268</t>
  </si>
  <si>
    <t>NABAVA RASVJETNIH TIJELA ZA JAVNU RASVJETU</t>
  </si>
  <si>
    <t>2025-269</t>
  </si>
  <si>
    <t>RAČUNALNA OPREMA (RAČUNALA ,SKENERI, PRINTERI)</t>
  </si>
  <si>
    <t>2025-270</t>
  </si>
  <si>
    <t xml:space="preserve">UGRADNJA TEHNOLOŠKI NAPREDNIJE UMJESTO POSTOJEĆE RASVJETE PO OBJEKTIMA ZV-A RADI POBOLJŠANJA ENERGETSKE UČINKOVITOSTI  </t>
  </si>
  <si>
    <t>2025-271</t>
  </si>
  <si>
    <t>UKLANJANJE I SANACIJA UGOSITELJSTVA 11A I TEMELJA NA OP</t>
  </si>
  <si>
    <t>2025-272</t>
  </si>
  <si>
    <t>REDOVNA USLUGA ČIŠĆENJA OTVORENIH I ZATVORENIH PROSTORA I  ODRŽAVANJE HORTIKULUTURE ZAGREBAČKOG VELESAJMA</t>
  </si>
  <si>
    <t>2025-273</t>
  </si>
  <si>
    <t>2025-274</t>
  </si>
  <si>
    <t>2025-275</t>
  </si>
  <si>
    <t>DEZINFEKCIJA I KEMIJSKO ČIŠĆENJE KLIMA I VENTILACIJSKIH SUSTAVA UZ KONTROLU MIKROBIOLOŠKE ČISTOĆE ZRAKA</t>
  </si>
  <si>
    <t>2025-276</t>
  </si>
  <si>
    <t>NABAVA NOVE ŠTAND OPREME</t>
  </si>
  <si>
    <t>39151300 - Nadogradne jedinice namještaja</t>
  </si>
  <si>
    <t>2025-277</t>
  </si>
  <si>
    <t>NABAVA MOBILNOG ELEKTRO RAZDJELNOG ORMARA S KUČIŠTEM</t>
  </si>
  <si>
    <t>2025-278</t>
  </si>
  <si>
    <t>NABAVA DODATNOG VANJSKOG NAMJEŠTAJA</t>
  </si>
  <si>
    <t>2025-279</t>
  </si>
  <si>
    <t>PROJEKTANTSKI NADZOR NA RADOVIMA UREĐENJA PODOVA SAJAMSKIH PAVILJONA</t>
  </si>
  <si>
    <t>2025-280</t>
  </si>
  <si>
    <t>STRUČNI I OBRAČUNSKI NADZOR NA RADOVIMA ZAMJENE DOTRAJALE VANJSKE STOLARIJE NA ZGRADI UZI I DIJELU PAVILJONA 25</t>
  </si>
  <si>
    <t>2025-281</t>
  </si>
  <si>
    <t>STRUČNI I OBRAČUNSKI NADZOR NAD RADOVIMA UREĐENJA TOALETA 8-8a, 7 I PREDVORJA 8-8A-jug</t>
  </si>
  <si>
    <t>2025-282</t>
  </si>
  <si>
    <t>PROJEKTANTSKI NADZOR NA RADOVIMA UREĐENJA TOALETA 8-8a, 7 I PREDVORJA 8-8A-jug</t>
  </si>
  <si>
    <t>2025-283</t>
  </si>
  <si>
    <t xml:space="preserve">STRUČNI I OBRAČUNSKI NADZOR NAD RADOVIMA ZAMJENA DOTRAJALE  STOLARIJE ULAZA NA JUŽNOM PROČELJU PAVILJONA 12 </t>
  </si>
  <si>
    <t>2025-284</t>
  </si>
  <si>
    <t>RADOVI NA ZAMJENI OŽIČENJA I JAVLJAČA VATRODOJAVNE CENTRALE PAVILJONA 1</t>
  </si>
  <si>
    <t>2025-285</t>
  </si>
  <si>
    <t>RADOVI NA ZAMJENI  VATRODOJAVNE   CENTRALE MORLEY PAVILJONA 5</t>
  </si>
  <si>
    <t>2025-286</t>
  </si>
  <si>
    <t>RADOVI NA ZAMJENI  SUSTAVA SIEMENS VATRODOJAVNE CENTRALE PAVILJONA 10</t>
  </si>
  <si>
    <t>2025-287</t>
  </si>
  <si>
    <t>SANACIJA SJEVERNOG OPLOČENJA UZ PAVILJON 7 i 7A</t>
  </si>
  <si>
    <t>2025-288</t>
  </si>
  <si>
    <t>SANACIJA PJEŠAČKOG PLATOA JUŽNE I SJEVERNE FASADE PRVOG KATA I OBORINSKE ODVODNJE PAVILJONA 25</t>
  </si>
  <si>
    <t>2025-289</t>
  </si>
  <si>
    <t>ZAMJENA DOTRAJALE STOLARIJE ULAZA NA JUŽNOM PROČELJU PAVILJONA 12</t>
  </si>
  <si>
    <t>radovi</t>
  </si>
  <si>
    <t>2025-290</t>
  </si>
  <si>
    <t>UREĐENJE PREDVORJA PAV 8-8A JUG</t>
  </si>
  <si>
    <t>45212600 - Građevinski radovi na paviljonima</t>
  </si>
  <si>
    <t>Nije primjenjivo</t>
  </si>
  <si>
    <t>2025-291</t>
  </si>
  <si>
    <t>DOBAVA I MONTAŽA LED EKRANA ZA UREĐENJE PREDVORJA PAV 8-8A JUG</t>
  </si>
  <si>
    <t>2025-292</t>
  </si>
  <si>
    <t>UREĐENJE TOALETA PAV 8-8A</t>
  </si>
  <si>
    <t>2025-293</t>
  </si>
  <si>
    <t>UREĐENJE TOALETA PAV 7</t>
  </si>
  <si>
    <t>2025-294</t>
  </si>
  <si>
    <t>REKONSTRUKCIJA TEMELJNE ODVODNJE TOALETA PAV 8-8A</t>
  </si>
  <si>
    <t>2025-295</t>
  </si>
  <si>
    <t>REKONSTRUKCIJA TEMELJNE ODVODNJE TOALETA PAV 7</t>
  </si>
  <si>
    <t>2025-296</t>
  </si>
  <si>
    <t>RADOVI NA UREĐENJU TOALETA JUŽNI ULAZ</t>
  </si>
  <si>
    <t>2025-297</t>
  </si>
  <si>
    <t>REVIZIJA I NOVELACIJA IZVEDBENOG PROJEKTA SANACIJE RAVNOG KROVA PAVILJONA 39 iz 2016. g.</t>
  </si>
  <si>
    <t>2025-298</t>
  </si>
  <si>
    <t>UREDSKI NAMJEŠTAJ</t>
  </si>
  <si>
    <t>39130000 - Uredski namještaj</t>
  </si>
  <si>
    <t xml:space="preserve">31518100 - Reflektori </t>
  </si>
  <si>
    <t xml:space="preserve">31211200 - Ormarići za osigurače </t>
  </si>
  <si>
    <t xml:space="preserve">66516000 - Usluge osiguranja od odgovornosti </t>
  </si>
  <si>
    <t>31500000 - Rasvjetna oprema i električne svjetiljke</t>
  </si>
  <si>
    <t>31518200 - Oprema za osvjetljavnaje u nuždi</t>
  </si>
  <si>
    <t>31518300 - Krovna svijetla</t>
  </si>
  <si>
    <t>31521000 - Svjetiljke</t>
  </si>
  <si>
    <t>31521200 - Podne svjetiljke</t>
  </si>
  <si>
    <t>31524120 - Stropne svjetiljke</t>
  </si>
  <si>
    <t>31527200 - Vanjska rasvjeta</t>
  </si>
  <si>
    <t>35125300 - Sigurnosne kamere</t>
  </si>
  <si>
    <t>32300000 - Televizijski i radijski prijamnici te aparati za snimanje ili reprodukciju zvuka ili slike</t>
  </si>
  <si>
    <t>43328000 - Hidrauličke naprave</t>
  </si>
  <si>
    <t xml:space="preserve"> 39154100 - Sajamski štandovi</t>
  </si>
  <si>
    <t>44114250 - Betonske ploče</t>
  </si>
  <si>
    <t>45300000 - Instalaterski radovi na građevinama</t>
  </si>
  <si>
    <t>90910000 - Usluga čišćenja</t>
  </si>
  <si>
    <t>45453100 - Sanacijski radovi</t>
  </si>
  <si>
    <t>45454000 - Radovi na rekonstrukciji</t>
  </si>
  <si>
    <t>71247000 - Nadzor građevinskih radova</t>
  </si>
  <si>
    <t>71247000 - Nadzor projekta i dokumentacije</t>
  </si>
  <si>
    <t>38650000 - Fotografska oprema</t>
  </si>
  <si>
    <t>79413000 - Usluge savjetovanja na području upravljanja plasmanom</t>
  </si>
  <si>
    <r>
      <t>Tehnika</t>
    </r>
    <r>
      <rPr>
        <b/>
        <sz val="10"/>
        <color rgb="FFFF0000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>/ Okvirni sporazum</t>
    </r>
  </si>
  <si>
    <t xml:space="preserve">USLUGE REVIZIJE FINANCIJSKIH IZVJEŠĆA ZA 2025. i 2026. GODINU </t>
  </si>
  <si>
    <t>2025-299</t>
  </si>
  <si>
    <t xml:space="preserve">I. REBALANS PLANA NABAVE ROBA, USLUGA I RADOVA 
DRUŠTVA ZAGREBAČKI VELESAJAM d.o.o. za 2025. </t>
  </si>
  <si>
    <t>II.put (EBN 2025-55 poništen)</t>
  </si>
  <si>
    <t>II put (EBN 2025-272 poništen)</t>
  </si>
  <si>
    <t>II put (EBN 2025-258 poništen)</t>
  </si>
  <si>
    <t>U Zagrebu, 22.07.2025.</t>
  </si>
  <si>
    <t>KOFERI ZA LED POSTERE</t>
  </si>
  <si>
    <t>KOFERI ZA LED WASH REFLEKTORE</t>
  </si>
  <si>
    <t xml:space="preserve">KOFERI ZA LED REFLEKTORE 32W   </t>
  </si>
  <si>
    <t>37321600 - Torbe ili kovčezi za glazbala ili pribor</t>
  </si>
  <si>
    <t>2025-300</t>
  </si>
  <si>
    <t>2025-301</t>
  </si>
  <si>
    <t>2025-302</t>
  </si>
  <si>
    <t>NABAVA INFORMATIČKOG  SUSTAVA ZA DALJINSKO OČITAVANJE NAPREDNIH BROJILA</t>
  </si>
  <si>
    <t>2025-303</t>
  </si>
  <si>
    <t>VODOINSTALATERSKI I SANITARNI  RADOVI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</si>
</sst>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charset val="238"/>
      <scheme val="minor"/>
    </font>
    <font>
      <b/>
      <sz val="24"/>
      <color rgb="FF000000"/>
      <name val="Calibri"/>
      <family val="2"/>
      <charset val="238"/>
    </font>
    <font>
      <b/>
      <sz val="24"/>
      <color indexed="8"/>
      <name val="Calibri"/>
      <family val="2"/>
    </font>
    <font>
      <sz val="24"/>
      <color indexed="8"/>
      <name val="Calibri"/>
      <family val="2"/>
      <charset val="238"/>
    </font>
    <font>
      <sz val="14"/>
      <color indexed="8"/>
      <name val="Calibri"/>
      <family val="2"/>
    </font>
    <font>
      <sz val="16"/>
      <color indexed="8"/>
      <name val="Calibri"/>
      <family val="2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name val="Aptos Narrow"/>
      <family val="2"/>
      <charset val="238"/>
      <scheme val="minor"/>
    </font>
    <font>
      <sz val="11"/>
      <name val="Calibri"/>
      <family val="2"/>
      <charset val="238"/>
    </font>
    <font>
      <strike/>
      <sz val="11"/>
      <name val="Arial"/>
      <family val="2"/>
      <charset val="238"/>
    </font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trike/>
      <sz val="11"/>
      <name val="Aptos Narrow"/>
      <family val="2"/>
      <charset val="238"/>
      <scheme val="minor"/>
    </font>
    <font>
      <sz val="11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20"/>
      <color rgb="FF000000"/>
      <name val="Calibri"/>
      <family val="2"/>
      <charset val="238"/>
    </font>
    <font>
      <sz val="11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9" fillId="0" borderId="0"/>
    <xf numFmtId="0" fontId="11" fillId="0" borderId="0"/>
  </cellStyleXfs>
  <cellXfs count="72">
    <xf numFmtId="0" fontId="0" fillId="0" borderId="0" xfId="0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" fontId="7" fillId="0" borderId="1" xfId="2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3" borderId="1" xfId="2" applyFont="1" applyFill="1" applyBorder="1" applyAlignment="1">
      <alignment vertical="center" wrapText="1"/>
    </xf>
    <xf numFmtId="4" fontId="7" fillId="3" borderId="1" xfId="2" applyNumberFormat="1" applyFont="1" applyFill="1" applyBorder="1" applyAlignment="1">
      <alignment horizontal="center" vertical="center" wrapText="1"/>
    </xf>
    <xf numFmtId="0" fontId="12" fillId="0" borderId="0" xfId="0" applyFont="1"/>
    <xf numFmtId="49" fontId="7" fillId="0" borderId="1" xfId="0" applyNumberFormat="1" applyFont="1" applyBorder="1" applyAlignment="1">
      <alignment vertical="center" wrapText="1"/>
    </xf>
    <xf numFmtId="0" fontId="7" fillId="0" borderId="1" xfId="2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left" vertical="center" wrapText="1"/>
    </xf>
    <xf numFmtId="4" fontId="7" fillId="0" borderId="1" xfId="1" applyNumberFormat="1" applyFont="1" applyBorder="1" applyAlignment="1">
      <alignment horizontal="left" vertical="center" wrapText="1"/>
    </xf>
    <xf numFmtId="4" fontId="7" fillId="0" borderId="1" xfId="1" applyNumberFormat="1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left" vertical="center" wrapText="1"/>
    </xf>
    <xf numFmtId="0" fontId="13" fillId="0" borderId="0" xfId="0" applyFont="1"/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4" fontId="7" fillId="0" borderId="1" xfId="1" applyNumberFormat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5" fillId="2" borderId="1" xfId="0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4" fontId="1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vertical="center" wrapText="1"/>
    </xf>
    <xf numFmtId="4" fontId="19" fillId="0" borderId="0" xfId="1" applyNumberFormat="1" applyFont="1" applyAlignment="1">
      <alignment horizontal="left" vertical="center" wrapText="1"/>
    </xf>
    <xf numFmtId="0" fontId="19" fillId="0" borderId="0" xfId="1" applyFont="1" applyAlignment="1">
      <alignment horizontal="center" vertical="center" wrapText="1"/>
    </xf>
    <xf numFmtId="2" fontId="19" fillId="0" borderId="0" xfId="0" applyNumberFormat="1" applyFont="1" applyAlignment="1">
      <alignment horizontal="left" vertical="center" wrapText="1"/>
    </xf>
    <xf numFmtId="4" fontId="19" fillId="0" borderId="0" xfId="1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</cellXfs>
  <cellStyles count="3">
    <cellStyle name="Normal 3" xfId="1" xr:uid="{DC220467-96FD-48F7-8778-95C1318EBA56}"/>
    <cellStyle name="Normalno" xfId="0" builtinId="0"/>
    <cellStyle name="Normalno 2" xfId="2" xr:uid="{E69D84F1-413A-401D-A9B5-64E71A6704D9}"/>
  </cellStyles>
  <dxfs count="30"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238125</xdr:colOff>
      <xdr:row>4</xdr:row>
      <xdr:rowOff>77881</xdr:rowOff>
    </xdr:to>
    <xdr:pic>
      <xdr:nvPicPr>
        <xdr:cNvPr id="3" name="x__x0000_i1026">
          <a:extLst>
            <a:ext uri="{FF2B5EF4-FFF2-40B4-BE49-F238E27FC236}">
              <a16:creationId xmlns:a16="http://schemas.microsoft.com/office/drawing/2014/main" id="{E2B33449-5687-45DD-BBEB-A36C208245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9150"/>
          <a:ext cx="1914525" cy="87798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8DF39-4AD7-4752-9995-A66E57E6E0EE}">
  <sheetPr>
    <pageSetUpPr fitToPage="1"/>
  </sheetPr>
  <dimension ref="A1:Q223"/>
  <sheetViews>
    <sheetView tabSelected="1" workbookViewId="0">
      <selection activeCell="A6" sqref="A6"/>
    </sheetView>
  </sheetViews>
  <sheetFormatPr defaultRowHeight="15" x14ac:dyDescent="0.25"/>
  <cols>
    <col min="1" max="1" width="9.42578125" style="54" customWidth="1"/>
    <col min="2" max="2" width="15.7109375" style="34" customWidth="1"/>
    <col min="3" max="3" width="14.28515625" style="35" customWidth="1"/>
    <col min="4" max="4" width="46.5703125" style="36" customWidth="1"/>
    <col min="5" max="5" width="14" style="35" customWidth="1"/>
    <col min="6" max="6" width="24.85546875" style="36" customWidth="1"/>
    <col min="7" max="7" width="19.28515625" style="40" customWidth="1"/>
    <col min="8" max="8" width="19" style="37" customWidth="1"/>
    <col min="9" max="9" width="9.85546875" style="37" customWidth="1"/>
    <col min="10" max="10" width="10.28515625" style="38" customWidth="1"/>
    <col min="11" max="11" width="12.5703125" style="39" customWidth="1"/>
    <col min="12" max="12" width="9.140625" style="39" customWidth="1"/>
    <col min="13" max="13" width="13.140625" style="38" customWidth="1"/>
    <col min="14" max="15" width="16.42578125" style="38" customWidth="1"/>
    <col min="16" max="16" width="14.28515625" style="38" customWidth="1"/>
    <col min="17" max="17" width="11" style="38" customWidth="1"/>
  </cols>
  <sheetData>
    <row r="1" spans="1:17" s="42" customFormat="1" ht="49.5" customHeight="1" x14ac:dyDescent="0.25">
      <c r="A1" s="69" t="s">
        <v>565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17" s="42" customFormat="1" ht="15" customHeight="1" x14ac:dyDescent="0.25">
      <c r="J2" s="41"/>
      <c r="K2" s="41"/>
      <c r="L2" s="41"/>
      <c r="M2" s="41"/>
      <c r="N2" s="41"/>
      <c r="O2" s="41"/>
      <c r="P2" s="41"/>
      <c r="Q2" s="41"/>
    </row>
    <row r="3" spans="1:17" ht="31.5" x14ac:dyDescent="0.25">
      <c r="A3" s="45"/>
      <c r="B3" s="46"/>
      <c r="C3" s="47"/>
      <c r="D3" s="48"/>
      <c r="E3" s="46"/>
      <c r="F3" s="49"/>
      <c r="G3" s="53"/>
      <c r="H3" s="54"/>
      <c r="I3" s="45"/>
      <c r="J3" s="45"/>
      <c r="K3" s="45"/>
      <c r="L3" s="45"/>
      <c r="M3" s="45"/>
      <c r="N3" s="45"/>
      <c r="O3" s="45"/>
      <c r="P3" s="45"/>
      <c r="Q3" s="45"/>
    </row>
    <row r="4" spans="1:17" ht="31.5" x14ac:dyDescent="0.25">
      <c r="A4" s="45"/>
      <c r="B4" s="46"/>
      <c r="C4" s="47"/>
      <c r="D4" s="48"/>
      <c r="E4" s="46"/>
      <c r="F4" s="49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</row>
    <row r="5" spans="1:17" ht="21" x14ac:dyDescent="0.25">
      <c r="A5" s="55"/>
      <c r="B5" s="70"/>
      <c r="C5" s="71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</row>
    <row r="6" spans="1:17" ht="12" customHeight="1" x14ac:dyDescent="0.25">
      <c r="A6" s="55"/>
      <c r="B6" s="57"/>
      <c r="C6" s="58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</row>
    <row r="7" spans="1:17" ht="51" x14ac:dyDescent="0.25">
      <c r="A7" s="50" t="s">
        <v>0</v>
      </c>
      <c r="B7" s="51" t="s">
        <v>1</v>
      </c>
      <c r="C7" s="50" t="s">
        <v>2</v>
      </c>
      <c r="D7" s="50" t="s">
        <v>3</v>
      </c>
      <c r="E7" s="50" t="s">
        <v>4</v>
      </c>
      <c r="F7" s="50" t="s">
        <v>5</v>
      </c>
      <c r="G7" s="52" t="s">
        <v>6</v>
      </c>
      <c r="H7" s="51" t="s">
        <v>7</v>
      </c>
      <c r="I7" s="51" t="s">
        <v>8</v>
      </c>
      <c r="J7" s="52" t="s">
        <v>9</v>
      </c>
      <c r="K7" s="51" t="s">
        <v>562</v>
      </c>
      <c r="L7" s="51" t="s">
        <v>10</v>
      </c>
      <c r="M7" s="50" t="s">
        <v>11</v>
      </c>
      <c r="N7" s="52" t="s">
        <v>12</v>
      </c>
      <c r="O7" s="50" t="s">
        <v>13</v>
      </c>
      <c r="P7" s="50" t="s">
        <v>14</v>
      </c>
      <c r="Q7" s="50" t="s">
        <v>15</v>
      </c>
    </row>
    <row r="8" spans="1:17" s="6" customFormat="1" ht="28.5" x14ac:dyDescent="0.25">
      <c r="A8" s="1">
        <v>1</v>
      </c>
      <c r="B8" s="1" t="s">
        <v>16</v>
      </c>
      <c r="C8" s="2"/>
      <c r="D8" s="3" t="s">
        <v>17</v>
      </c>
      <c r="E8" s="2" t="s">
        <v>18</v>
      </c>
      <c r="F8" s="3" t="s">
        <v>19</v>
      </c>
      <c r="G8" s="4">
        <v>3000</v>
      </c>
      <c r="H8" s="5" t="s">
        <v>20</v>
      </c>
      <c r="I8" s="5"/>
      <c r="J8" s="2"/>
      <c r="K8" s="5"/>
      <c r="L8" s="5"/>
      <c r="M8" s="2"/>
      <c r="N8" s="2"/>
      <c r="O8" s="2" t="s">
        <v>21</v>
      </c>
      <c r="P8" s="2" t="s">
        <v>22</v>
      </c>
      <c r="Q8" s="2" t="s">
        <v>22</v>
      </c>
    </row>
    <row r="9" spans="1:17" s="6" customFormat="1" ht="28.5" x14ac:dyDescent="0.25">
      <c r="A9" s="1">
        <f>A8+1</f>
        <v>2</v>
      </c>
      <c r="B9" s="1" t="s">
        <v>23</v>
      </c>
      <c r="C9" s="2"/>
      <c r="D9" s="3" t="s">
        <v>24</v>
      </c>
      <c r="E9" s="2" t="s">
        <v>18</v>
      </c>
      <c r="F9" s="3" t="s">
        <v>25</v>
      </c>
      <c r="G9" s="4">
        <v>3000</v>
      </c>
      <c r="H9" s="5" t="s">
        <v>20</v>
      </c>
      <c r="I9" s="5"/>
      <c r="J9" s="2"/>
      <c r="K9" s="5"/>
      <c r="L9" s="5"/>
      <c r="M9" s="2"/>
      <c r="N9" s="2"/>
      <c r="O9" s="2" t="s">
        <v>21</v>
      </c>
      <c r="P9" s="2" t="s">
        <v>22</v>
      </c>
      <c r="Q9" s="2" t="s">
        <v>22</v>
      </c>
    </row>
    <row r="10" spans="1:17" s="6" customFormat="1" ht="103.5" customHeight="1" x14ac:dyDescent="0.25">
      <c r="A10" s="1">
        <f t="shared" ref="A10:A73" si="0">A9+1</f>
        <v>3</v>
      </c>
      <c r="B10" s="2" t="s">
        <v>26</v>
      </c>
      <c r="C10" s="2" t="s">
        <v>27</v>
      </c>
      <c r="D10" s="3" t="s">
        <v>28</v>
      </c>
      <c r="E10" s="2" t="s">
        <v>18</v>
      </c>
      <c r="F10" s="3" t="s">
        <v>29</v>
      </c>
      <c r="G10" s="7" t="s">
        <v>30</v>
      </c>
      <c r="H10" s="5" t="s">
        <v>31</v>
      </c>
      <c r="I10" s="5"/>
      <c r="J10" s="2" t="s">
        <v>32</v>
      </c>
      <c r="K10" s="5" t="s">
        <v>21</v>
      </c>
      <c r="L10" s="5" t="s">
        <v>22</v>
      </c>
      <c r="M10" s="2" t="s">
        <v>33</v>
      </c>
      <c r="N10" s="2" t="s">
        <v>34</v>
      </c>
      <c r="O10" s="2" t="s">
        <v>35</v>
      </c>
      <c r="P10" s="2" t="s">
        <v>32</v>
      </c>
      <c r="Q10" s="2" t="s">
        <v>22</v>
      </c>
    </row>
    <row r="11" spans="1:17" s="6" customFormat="1" ht="116.25" customHeight="1" x14ac:dyDescent="0.25">
      <c r="A11" s="1">
        <f t="shared" si="0"/>
        <v>4</v>
      </c>
      <c r="B11" s="2" t="s">
        <v>36</v>
      </c>
      <c r="C11" s="2" t="s">
        <v>27</v>
      </c>
      <c r="D11" s="3" t="s">
        <v>37</v>
      </c>
      <c r="E11" s="2" t="s">
        <v>18</v>
      </c>
      <c r="F11" s="3" t="s">
        <v>38</v>
      </c>
      <c r="G11" s="7">
        <v>40000</v>
      </c>
      <c r="H11" s="2" t="s">
        <v>39</v>
      </c>
      <c r="I11" s="5"/>
      <c r="J11" s="2" t="s">
        <v>22</v>
      </c>
      <c r="K11" s="5" t="s">
        <v>21</v>
      </c>
      <c r="L11" s="5" t="s">
        <v>22</v>
      </c>
      <c r="M11" s="2" t="s">
        <v>33</v>
      </c>
      <c r="N11" s="2" t="s">
        <v>40</v>
      </c>
      <c r="O11" s="2" t="s">
        <v>35</v>
      </c>
      <c r="P11" s="2" t="s">
        <v>32</v>
      </c>
      <c r="Q11" s="2" t="s">
        <v>22</v>
      </c>
    </row>
    <row r="12" spans="1:17" s="6" customFormat="1" ht="30" customHeight="1" x14ac:dyDescent="0.25">
      <c r="A12" s="1">
        <f t="shared" si="0"/>
        <v>5</v>
      </c>
      <c r="B12" s="1" t="s">
        <v>41</v>
      </c>
      <c r="C12" s="2"/>
      <c r="D12" s="3" t="s">
        <v>42</v>
      </c>
      <c r="E12" s="2" t="s">
        <v>18</v>
      </c>
      <c r="F12" s="3" t="s">
        <v>43</v>
      </c>
      <c r="G12" s="4">
        <v>22000</v>
      </c>
      <c r="H12" s="5" t="s">
        <v>20</v>
      </c>
      <c r="I12" s="5"/>
      <c r="J12" s="2"/>
      <c r="K12" s="5"/>
      <c r="L12" s="5"/>
      <c r="M12" s="2"/>
      <c r="N12" s="2"/>
      <c r="O12" s="2" t="s">
        <v>21</v>
      </c>
      <c r="P12" s="2" t="s">
        <v>22</v>
      </c>
      <c r="Q12" s="2" t="s">
        <v>22</v>
      </c>
    </row>
    <row r="13" spans="1:17" s="6" customFormat="1" ht="30" customHeight="1" x14ac:dyDescent="0.25">
      <c r="A13" s="1">
        <f t="shared" si="0"/>
        <v>6</v>
      </c>
      <c r="B13" s="1" t="s">
        <v>44</v>
      </c>
      <c r="C13" s="2"/>
      <c r="D13" s="3" t="s">
        <v>45</v>
      </c>
      <c r="E13" s="2" t="s">
        <v>18</v>
      </c>
      <c r="F13" s="3" t="s">
        <v>46</v>
      </c>
      <c r="G13" s="4">
        <v>3500</v>
      </c>
      <c r="H13" s="5" t="s">
        <v>20</v>
      </c>
      <c r="I13" s="5"/>
      <c r="J13" s="2"/>
      <c r="K13" s="5"/>
      <c r="L13" s="5"/>
      <c r="M13" s="2"/>
      <c r="N13" s="2"/>
      <c r="O13" s="2" t="s">
        <v>21</v>
      </c>
      <c r="P13" s="2" t="s">
        <v>22</v>
      </c>
      <c r="Q13" s="2" t="s">
        <v>22</v>
      </c>
    </row>
    <row r="14" spans="1:17" s="6" customFormat="1" ht="71.25" x14ac:dyDescent="0.25">
      <c r="A14" s="1">
        <f t="shared" si="0"/>
        <v>7</v>
      </c>
      <c r="B14" s="1" t="s">
        <v>47</v>
      </c>
      <c r="C14" s="2" t="s">
        <v>27</v>
      </c>
      <c r="D14" s="3" t="s">
        <v>48</v>
      </c>
      <c r="E14" s="2" t="s">
        <v>18</v>
      </c>
      <c r="F14" s="3" t="s">
        <v>49</v>
      </c>
      <c r="G14" s="7">
        <v>11000</v>
      </c>
      <c r="H14" s="5" t="s">
        <v>50</v>
      </c>
      <c r="I14" s="5"/>
      <c r="J14" s="2" t="s">
        <v>22</v>
      </c>
      <c r="K14" s="5" t="s">
        <v>21</v>
      </c>
      <c r="L14" s="5" t="s">
        <v>22</v>
      </c>
      <c r="M14" s="2" t="s">
        <v>33</v>
      </c>
      <c r="N14" s="2" t="s">
        <v>34</v>
      </c>
      <c r="O14" s="2" t="s">
        <v>35</v>
      </c>
      <c r="P14" s="2" t="s">
        <v>32</v>
      </c>
      <c r="Q14" s="2" t="s">
        <v>22</v>
      </c>
    </row>
    <row r="15" spans="1:17" s="6" customFormat="1" ht="28.5" x14ac:dyDescent="0.25">
      <c r="A15" s="1">
        <f t="shared" si="0"/>
        <v>8</v>
      </c>
      <c r="B15" s="1" t="s">
        <v>51</v>
      </c>
      <c r="C15" s="2"/>
      <c r="D15" s="3" t="s">
        <v>52</v>
      </c>
      <c r="E15" s="2" t="s">
        <v>18</v>
      </c>
      <c r="F15" s="3" t="s">
        <v>53</v>
      </c>
      <c r="G15" s="4">
        <v>8600</v>
      </c>
      <c r="H15" s="5" t="s">
        <v>20</v>
      </c>
      <c r="I15" s="5"/>
      <c r="J15" s="2"/>
      <c r="K15" s="5"/>
      <c r="L15" s="5"/>
      <c r="M15" s="2"/>
      <c r="N15" s="2"/>
      <c r="O15" s="2" t="s">
        <v>21</v>
      </c>
      <c r="P15" s="2" t="s">
        <v>22</v>
      </c>
      <c r="Q15" s="2" t="s">
        <v>22</v>
      </c>
    </row>
    <row r="16" spans="1:17" s="6" customFormat="1" ht="28.5" x14ac:dyDescent="0.25">
      <c r="A16" s="1">
        <f t="shared" si="0"/>
        <v>9</v>
      </c>
      <c r="B16" s="1" t="s">
        <v>54</v>
      </c>
      <c r="C16" s="2"/>
      <c r="D16" s="3" t="s">
        <v>55</v>
      </c>
      <c r="E16" s="2" t="s">
        <v>18</v>
      </c>
      <c r="F16" s="3" t="s">
        <v>56</v>
      </c>
      <c r="G16" s="4">
        <v>3000</v>
      </c>
      <c r="H16" s="5" t="s">
        <v>20</v>
      </c>
      <c r="I16" s="5"/>
      <c r="J16" s="2"/>
      <c r="K16" s="5"/>
      <c r="L16" s="5"/>
      <c r="M16" s="2"/>
      <c r="N16" s="2"/>
      <c r="O16" s="2" t="s">
        <v>21</v>
      </c>
      <c r="P16" s="2" t="s">
        <v>22</v>
      </c>
      <c r="Q16" s="2" t="s">
        <v>22</v>
      </c>
    </row>
    <row r="17" spans="1:17" s="6" customFormat="1" ht="28.5" x14ac:dyDescent="0.25">
      <c r="A17" s="1">
        <f t="shared" si="0"/>
        <v>10</v>
      </c>
      <c r="B17" s="1" t="s">
        <v>57</v>
      </c>
      <c r="C17" s="2"/>
      <c r="D17" s="3" t="s">
        <v>58</v>
      </c>
      <c r="E17" s="2" t="s">
        <v>18</v>
      </c>
      <c r="F17" s="3" t="s">
        <v>59</v>
      </c>
      <c r="G17" s="4">
        <v>5000</v>
      </c>
      <c r="H17" s="5" t="s">
        <v>20</v>
      </c>
      <c r="I17" s="5"/>
      <c r="J17" s="2"/>
      <c r="K17" s="5"/>
      <c r="L17" s="5"/>
      <c r="M17" s="2"/>
      <c r="N17" s="2"/>
      <c r="O17" s="2" t="s">
        <v>21</v>
      </c>
      <c r="P17" s="2" t="s">
        <v>22</v>
      </c>
      <c r="Q17" s="2" t="s">
        <v>22</v>
      </c>
    </row>
    <row r="18" spans="1:17" s="6" customFormat="1" ht="28.5" x14ac:dyDescent="0.25">
      <c r="A18" s="1">
        <f t="shared" si="0"/>
        <v>11</v>
      </c>
      <c r="B18" s="1" t="s">
        <v>60</v>
      </c>
      <c r="C18" s="2"/>
      <c r="D18" s="3" t="s">
        <v>61</v>
      </c>
      <c r="E18" s="2" t="s">
        <v>18</v>
      </c>
      <c r="F18" s="3" t="s">
        <v>62</v>
      </c>
      <c r="G18" s="4">
        <v>10000</v>
      </c>
      <c r="H18" s="5" t="s">
        <v>20</v>
      </c>
      <c r="I18" s="5"/>
      <c r="J18" s="2"/>
      <c r="K18" s="5"/>
      <c r="L18" s="5"/>
      <c r="M18" s="2"/>
      <c r="N18" s="2"/>
      <c r="O18" s="2" t="s">
        <v>21</v>
      </c>
      <c r="P18" s="2" t="s">
        <v>22</v>
      </c>
      <c r="Q18" s="2" t="s">
        <v>22</v>
      </c>
    </row>
    <row r="19" spans="1:17" s="6" customFormat="1" ht="42.75" x14ac:dyDescent="0.25">
      <c r="A19" s="1">
        <f t="shared" si="0"/>
        <v>12</v>
      </c>
      <c r="B19" s="1" t="s">
        <v>63</v>
      </c>
      <c r="C19" s="2"/>
      <c r="D19" s="3" t="s">
        <v>64</v>
      </c>
      <c r="E19" s="2" t="s">
        <v>18</v>
      </c>
      <c r="F19" s="3" t="s">
        <v>65</v>
      </c>
      <c r="G19" s="4">
        <v>3200</v>
      </c>
      <c r="H19" s="5" t="s">
        <v>20</v>
      </c>
      <c r="I19" s="5"/>
      <c r="J19" s="2"/>
      <c r="K19" s="5"/>
      <c r="L19" s="5"/>
      <c r="M19" s="2"/>
      <c r="N19" s="2"/>
      <c r="O19" s="2" t="s">
        <v>21</v>
      </c>
      <c r="P19" s="2" t="s">
        <v>22</v>
      </c>
      <c r="Q19" s="2" t="s">
        <v>22</v>
      </c>
    </row>
    <row r="20" spans="1:17" s="6" customFormat="1" ht="28.5" x14ac:dyDescent="0.25">
      <c r="A20" s="1">
        <f t="shared" si="0"/>
        <v>13</v>
      </c>
      <c r="B20" s="1" t="s">
        <v>66</v>
      </c>
      <c r="C20" s="2"/>
      <c r="D20" s="3" t="s">
        <v>67</v>
      </c>
      <c r="E20" s="2" t="s">
        <v>18</v>
      </c>
      <c r="F20" s="3" t="s">
        <v>68</v>
      </c>
      <c r="G20" s="4">
        <v>7200</v>
      </c>
      <c r="H20" s="5" t="s">
        <v>20</v>
      </c>
      <c r="I20" s="5"/>
      <c r="J20" s="2"/>
      <c r="K20" s="5"/>
      <c r="L20" s="5"/>
      <c r="M20" s="2"/>
      <c r="N20" s="2"/>
      <c r="O20" s="2" t="s">
        <v>21</v>
      </c>
      <c r="P20" s="2" t="s">
        <v>22</v>
      </c>
      <c r="Q20" s="2" t="s">
        <v>22</v>
      </c>
    </row>
    <row r="21" spans="1:17" s="6" customFormat="1" ht="71.25" x14ac:dyDescent="0.25">
      <c r="A21" s="1">
        <f t="shared" si="0"/>
        <v>14</v>
      </c>
      <c r="B21" s="8" t="s">
        <v>69</v>
      </c>
      <c r="C21" s="2" t="s">
        <v>27</v>
      </c>
      <c r="D21" s="3" t="s">
        <v>70</v>
      </c>
      <c r="E21" s="2" t="s">
        <v>18</v>
      </c>
      <c r="F21" s="3" t="s">
        <v>71</v>
      </c>
      <c r="G21" s="4">
        <v>1720000</v>
      </c>
      <c r="H21" s="5" t="s">
        <v>50</v>
      </c>
      <c r="I21" s="5"/>
      <c r="J21" s="2" t="s">
        <v>22</v>
      </c>
      <c r="K21" s="5" t="s">
        <v>72</v>
      </c>
      <c r="L21" s="5" t="s">
        <v>22</v>
      </c>
      <c r="M21" s="2" t="s">
        <v>73</v>
      </c>
      <c r="N21" s="2" t="s">
        <v>74</v>
      </c>
      <c r="O21" s="2" t="s">
        <v>35</v>
      </c>
      <c r="P21" s="2" t="s">
        <v>32</v>
      </c>
      <c r="Q21" s="2" t="s">
        <v>22</v>
      </c>
    </row>
    <row r="22" spans="1:17" s="6" customFormat="1" ht="93.75" customHeight="1" x14ac:dyDescent="0.25">
      <c r="A22" s="1">
        <f t="shared" si="0"/>
        <v>15</v>
      </c>
      <c r="B22" s="2" t="s">
        <v>75</v>
      </c>
      <c r="C22" s="2" t="s">
        <v>27</v>
      </c>
      <c r="D22" s="3" t="s">
        <v>76</v>
      </c>
      <c r="E22" s="2" t="s">
        <v>18</v>
      </c>
      <c r="F22" s="3" t="s">
        <v>77</v>
      </c>
      <c r="G22" s="7" t="s">
        <v>78</v>
      </c>
      <c r="H22" s="5" t="s">
        <v>50</v>
      </c>
      <c r="I22" s="43"/>
      <c r="J22" s="2" t="s">
        <v>22</v>
      </c>
      <c r="K22" s="5" t="s">
        <v>72</v>
      </c>
      <c r="L22" s="5" t="s">
        <v>22</v>
      </c>
      <c r="M22" s="2" t="s">
        <v>73</v>
      </c>
      <c r="N22" s="2" t="s">
        <v>79</v>
      </c>
      <c r="O22" s="2" t="s">
        <v>35</v>
      </c>
      <c r="P22" s="2" t="s">
        <v>32</v>
      </c>
      <c r="Q22" s="2" t="s">
        <v>22</v>
      </c>
    </row>
    <row r="23" spans="1:17" s="6" customFormat="1" ht="42.75" x14ac:dyDescent="0.25">
      <c r="A23" s="1">
        <f t="shared" si="0"/>
        <v>16</v>
      </c>
      <c r="B23" s="1" t="s">
        <v>80</v>
      </c>
      <c r="C23" s="2"/>
      <c r="D23" s="3" t="s">
        <v>81</v>
      </c>
      <c r="E23" s="2" t="s">
        <v>18</v>
      </c>
      <c r="F23" s="3" t="s">
        <v>82</v>
      </c>
      <c r="G23" s="4">
        <v>20000</v>
      </c>
      <c r="H23" s="5" t="s">
        <v>20</v>
      </c>
      <c r="I23" s="5"/>
      <c r="J23" s="2"/>
      <c r="K23" s="5"/>
      <c r="L23" s="5"/>
      <c r="M23" s="2"/>
      <c r="N23" s="2"/>
      <c r="O23" s="2" t="s">
        <v>21</v>
      </c>
      <c r="P23" s="2" t="s">
        <v>22</v>
      </c>
      <c r="Q23" s="2" t="s">
        <v>22</v>
      </c>
    </row>
    <row r="24" spans="1:17" s="6" customFormat="1" ht="28.5" x14ac:dyDescent="0.25">
      <c r="A24" s="1">
        <f t="shared" si="0"/>
        <v>17</v>
      </c>
      <c r="B24" s="1" t="s">
        <v>83</v>
      </c>
      <c r="C24" s="2"/>
      <c r="D24" s="3" t="s">
        <v>84</v>
      </c>
      <c r="E24" s="2" t="s">
        <v>18</v>
      </c>
      <c r="F24" s="3" t="s">
        <v>85</v>
      </c>
      <c r="G24" s="4">
        <v>6500</v>
      </c>
      <c r="H24" s="5" t="s">
        <v>20</v>
      </c>
      <c r="I24" s="5"/>
      <c r="J24" s="2"/>
      <c r="K24" s="5"/>
      <c r="L24" s="5"/>
      <c r="M24" s="2"/>
      <c r="N24" s="2"/>
      <c r="O24" s="2" t="s">
        <v>21</v>
      </c>
      <c r="P24" s="2" t="s">
        <v>22</v>
      </c>
      <c r="Q24" s="2" t="s">
        <v>22</v>
      </c>
    </row>
    <row r="25" spans="1:17" s="6" customFormat="1" ht="42.75" x14ac:dyDescent="0.25">
      <c r="A25" s="1">
        <f t="shared" si="0"/>
        <v>18</v>
      </c>
      <c r="B25" s="1" t="s">
        <v>86</v>
      </c>
      <c r="C25" s="2"/>
      <c r="D25" s="3" t="s">
        <v>87</v>
      </c>
      <c r="E25" s="2" t="s">
        <v>18</v>
      </c>
      <c r="F25" s="3" t="s">
        <v>88</v>
      </c>
      <c r="G25" s="4">
        <v>10000</v>
      </c>
      <c r="H25" s="5" t="s">
        <v>20</v>
      </c>
      <c r="I25" s="5"/>
      <c r="J25" s="2"/>
      <c r="K25" s="5"/>
      <c r="L25" s="5"/>
      <c r="M25" s="2"/>
      <c r="N25" s="2"/>
      <c r="O25" s="2" t="s">
        <v>21</v>
      </c>
      <c r="P25" s="2" t="s">
        <v>22</v>
      </c>
      <c r="Q25" s="2" t="s">
        <v>22</v>
      </c>
    </row>
    <row r="26" spans="1:17" s="6" customFormat="1" ht="28.5" x14ac:dyDescent="0.25">
      <c r="A26" s="1">
        <f t="shared" si="0"/>
        <v>19</v>
      </c>
      <c r="B26" s="1" t="s">
        <v>89</v>
      </c>
      <c r="C26" s="2"/>
      <c r="D26" s="3" t="s">
        <v>90</v>
      </c>
      <c r="E26" s="2" t="s">
        <v>18</v>
      </c>
      <c r="F26" s="3" t="s">
        <v>91</v>
      </c>
      <c r="G26" s="7">
        <v>18600</v>
      </c>
      <c r="H26" s="5" t="s">
        <v>20</v>
      </c>
      <c r="I26" s="5"/>
      <c r="J26" s="2"/>
      <c r="K26" s="5"/>
      <c r="L26" s="5"/>
      <c r="M26" s="2"/>
      <c r="N26" s="2"/>
      <c r="O26" s="2" t="s">
        <v>21</v>
      </c>
      <c r="P26" s="2" t="s">
        <v>22</v>
      </c>
      <c r="Q26" s="2" t="s">
        <v>22</v>
      </c>
    </row>
    <row r="27" spans="1:17" s="6" customFormat="1" ht="71.25" x14ac:dyDescent="0.25">
      <c r="A27" s="1">
        <f t="shared" si="0"/>
        <v>20</v>
      </c>
      <c r="B27" s="1" t="s">
        <v>92</v>
      </c>
      <c r="C27" s="2" t="s">
        <v>27</v>
      </c>
      <c r="D27" s="3" t="s">
        <v>93</v>
      </c>
      <c r="E27" s="2" t="s">
        <v>94</v>
      </c>
      <c r="F27" s="3" t="s">
        <v>95</v>
      </c>
      <c r="G27" s="4">
        <v>25000</v>
      </c>
      <c r="H27" s="5" t="s">
        <v>50</v>
      </c>
      <c r="I27" s="5"/>
      <c r="J27" s="2" t="s">
        <v>22</v>
      </c>
      <c r="K27" s="5" t="s">
        <v>72</v>
      </c>
      <c r="L27" s="5" t="s">
        <v>22</v>
      </c>
      <c r="M27" s="2" t="s">
        <v>73</v>
      </c>
      <c r="N27" s="2" t="s">
        <v>96</v>
      </c>
      <c r="O27" s="2" t="s">
        <v>35</v>
      </c>
      <c r="P27" s="2" t="s">
        <v>32</v>
      </c>
      <c r="Q27" s="2" t="s">
        <v>22</v>
      </c>
    </row>
    <row r="28" spans="1:17" s="6" customFormat="1" ht="71.25" x14ac:dyDescent="0.25">
      <c r="A28" s="1">
        <f t="shared" si="0"/>
        <v>21</v>
      </c>
      <c r="B28" s="1" t="s">
        <v>97</v>
      </c>
      <c r="C28" s="2" t="s">
        <v>27</v>
      </c>
      <c r="D28" s="3" t="s">
        <v>98</v>
      </c>
      <c r="E28" s="2" t="s">
        <v>94</v>
      </c>
      <c r="F28" s="3" t="s">
        <v>99</v>
      </c>
      <c r="G28" s="4">
        <v>6000</v>
      </c>
      <c r="H28" s="5" t="s">
        <v>50</v>
      </c>
      <c r="I28" s="5"/>
      <c r="J28" s="2" t="s">
        <v>22</v>
      </c>
      <c r="K28" s="5" t="s">
        <v>72</v>
      </c>
      <c r="L28" s="5" t="s">
        <v>22</v>
      </c>
      <c r="M28" s="2" t="s">
        <v>100</v>
      </c>
      <c r="N28" s="2" t="s">
        <v>96</v>
      </c>
      <c r="O28" s="2" t="s">
        <v>35</v>
      </c>
      <c r="P28" s="2" t="s">
        <v>32</v>
      </c>
      <c r="Q28" s="2" t="s">
        <v>22</v>
      </c>
    </row>
    <row r="29" spans="1:17" s="6" customFormat="1" ht="71.25" x14ac:dyDescent="0.25">
      <c r="A29" s="1">
        <f t="shared" si="0"/>
        <v>22</v>
      </c>
      <c r="B29" s="1" t="s">
        <v>101</v>
      </c>
      <c r="C29" s="2" t="s">
        <v>27</v>
      </c>
      <c r="D29" s="24" t="s">
        <v>102</v>
      </c>
      <c r="E29" s="2" t="s">
        <v>94</v>
      </c>
      <c r="F29" s="3" t="s">
        <v>103</v>
      </c>
      <c r="G29" s="4">
        <v>40000</v>
      </c>
      <c r="H29" s="5" t="s">
        <v>50</v>
      </c>
      <c r="I29" s="5"/>
      <c r="J29" s="2" t="s">
        <v>22</v>
      </c>
      <c r="K29" s="5" t="s">
        <v>72</v>
      </c>
      <c r="L29" s="5" t="s">
        <v>22</v>
      </c>
      <c r="M29" s="2" t="s">
        <v>73</v>
      </c>
      <c r="N29" s="2" t="s">
        <v>96</v>
      </c>
      <c r="O29" s="2" t="s">
        <v>35</v>
      </c>
      <c r="P29" s="2" t="s">
        <v>32</v>
      </c>
      <c r="Q29" s="2" t="s">
        <v>22</v>
      </c>
    </row>
    <row r="30" spans="1:17" s="6" customFormat="1" ht="71.25" x14ac:dyDescent="0.25">
      <c r="A30" s="1">
        <f t="shared" si="0"/>
        <v>23</v>
      </c>
      <c r="B30" s="1" t="s">
        <v>105</v>
      </c>
      <c r="C30" s="2" t="s">
        <v>27</v>
      </c>
      <c r="D30" s="3" t="s">
        <v>106</v>
      </c>
      <c r="E30" s="2" t="s">
        <v>107</v>
      </c>
      <c r="F30" s="3" t="s">
        <v>108</v>
      </c>
      <c r="G30" s="4">
        <v>200000</v>
      </c>
      <c r="H30" s="5" t="s">
        <v>50</v>
      </c>
      <c r="I30" s="5"/>
      <c r="J30" s="2" t="s">
        <v>22</v>
      </c>
      <c r="K30" s="5" t="s">
        <v>72</v>
      </c>
      <c r="L30" s="5" t="s">
        <v>22</v>
      </c>
      <c r="M30" s="2" t="s">
        <v>109</v>
      </c>
      <c r="N30" s="2" t="s">
        <v>96</v>
      </c>
      <c r="O30" s="2" t="s">
        <v>35</v>
      </c>
      <c r="P30" s="2" t="s">
        <v>32</v>
      </c>
      <c r="Q30" s="2" t="s">
        <v>22</v>
      </c>
    </row>
    <row r="31" spans="1:17" s="6" customFormat="1" ht="71.25" x14ac:dyDescent="0.25">
      <c r="A31" s="1">
        <f t="shared" si="0"/>
        <v>24</v>
      </c>
      <c r="B31" s="1" t="s">
        <v>110</v>
      </c>
      <c r="C31" s="2" t="s">
        <v>27</v>
      </c>
      <c r="D31" s="3" t="s">
        <v>111</v>
      </c>
      <c r="E31" s="2" t="s">
        <v>94</v>
      </c>
      <c r="F31" s="3" t="s">
        <v>112</v>
      </c>
      <c r="G31" s="4">
        <v>200000</v>
      </c>
      <c r="H31" s="5" t="s">
        <v>50</v>
      </c>
      <c r="I31" s="5"/>
      <c r="J31" s="2" t="s">
        <v>22</v>
      </c>
      <c r="K31" s="5" t="s">
        <v>104</v>
      </c>
      <c r="L31" s="5" t="s">
        <v>22</v>
      </c>
      <c r="M31" s="2" t="s">
        <v>100</v>
      </c>
      <c r="N31" s="2" t="s">
        <v>96</v>
      </c>
      <c r="O31" s="2" t="s">
        <v>35</v>
      </c>
      <c r="P31" s="2" t="s">
        <v>32</v>
      </c>
      <c r="Q31" s="2" t="s">
        <v>22</v>
      </c>
    </row>
    <row r="32" spans="1:17" s="6" customFormat="1" ht="28.5" x14ac:dyDescent="0.25">
      <c r="A32" s="1">
        <f t="shared" si="0"/>
        <v>25</v>
      </c>
      <c r="B32" s="1" t="s">
        <v>113</v>
      </c>
      <c r="C32" s="2"/>
      <c r="D32" s="3" t="s">
        <v>114</v>
      </c>
      <c r="E32" s="2" t="s">
        <v>107</v>
      </c>
      <c r="F32" s="3" t="s">
        <v>115</v>
      </c>
      <c r="G32" s="4">
        <v>24500</v>
      </c>
      <c r="H32" s="5" t="s">
        <v>20</v>
      </c>
      <c r="I32" s="5"/>
      <c r="J32" s="2"/>
      <c r="K32" s="5"/>
      <c r="L32" s="5"/>
      <c r="M32" s="2"/>
      <c r="N32" s="2"/>
      <c r="O32" s="2" t="s">
        <v>21</v>
      </c>
      <c r="P32" s="2" t="s">
        <v>22</v>
      </c>
      <c r="Q32" s="2" t="s">
        <v>22</v>
      </c>
    </row>
    <row r="33" spans="1:17" s="6" customFormat="1" ht="42.75" x14ac:dyDescent="0.25">
      <c r="A33" s="1">
        <f t="shared" si="0"/>
        <v>26</v>
      </c>
      <c r="B33" s="1" t="s">
        <v>116</v>
      </c>
      <c r="C33" s="2"/>
      <c r="D33" s="3" t="s">
        <v>117</v>
      </c>
      <c r="E33" s="2" t="s">
        <v>107</v>
      </c>
      <c r="F33" s="3" t="s">
        <v>118</v>
      </c>
      <c r="G33" s="4">
        <v>12000</v>
      </c>
      <c r="H33" s="5" t="s">
        <v>20</v>
      </c>
      <c r="I33" s="5"/>
      <c r="J33" s="2"/>
      <c r="K33" s="5"/>
      <c r="L33" s="5"/>
      <c r="M33" s="2"/>
      <c r="N33" s="2"/>
      <c r="O33" s="2" t="s">
        <v>21</v>
      </c>
      <c r="P33" s="2" t="s">
        <v>22</v>
      </c>
      <c r="Q33" s="2" t="s">
        <v>22</v>
      </c>
    </row>
    <row r="34" spans="1:17" s="6" customFormat="1" ht="42.75" x14ac:dyDescent="0.25">
      <c r="A34" s="1">
        <f t="shared" si="0"/>
        <v>27</v>
      </c>
      <c r="B34" s="1" t="s">
        <v>119</v>
      </c>
      <c r="C34" s="2"/>
      <c r="D34" s="3" t="s">
        <v>579</v>
      </c>
      <c r="E34" s="2" t="s">
        <v>107</v>
      </c>
      <c r="F34" s="3" t="s">
        <v>120</v>
      </c>
      <c r="G34" s="4">
        <v>6500</v>
      </c>
      <c r="H34" s="5" t="s">
        <v>20</v>
      </c>
      <c r="I34" s="5"/>
      <c r="J34" s="2"/>
      <c r="K34" s="5"/>
      <c r="L34" s="5"/>
      <c r="M34" s="2"/>
      <c r="N34" s="2"/>
      <c r="O34" s="2" t="s">
        <v>21</v>
      </c>
      <c r="P34" s="2" t="s">
        <v>22</v>
      </c>
      <c r="Q34" s="2" t="s">
        <v>22</v>
      </c>
    </row>
    <row r="35" spans="1:17" s="6" customFormat="1" ht="42.75" x14ac:dyDescent="0.25">
      <c r="A35" s="1">
        <f t="shared" si="0"/>
        <v>28</v>
      </c>
      <c r="B35" s="1" t="s">
        <v>121</v>
      </c>
      <c r="C35" s="2"/>
      <c r="D35" s="3" t="s">
        <v>122</v>
      </c>
      <c r="E35" s="2" t="s">
        <v>107</v>
      </c>
      <c r="F35" s="3" t="s">
        <v>123</v>
      </c>
      <c r="G35" s="4">
        <v>30000</v>
      </c>
      <c r="H35" s="5" t="s">
        <v>124</v>
      </c>
      <c r="I35" s="5"/>
      <c r="J35" s="2"/>
      <c r="K35" s="5"/>
      <c r="L35" s="5"/>
      <c r="M35" s="2"/>
      <c r="N35" s="2"/>
      <c r="O35" s="2"/>
      <c r="P35" s="2" t="s">
        <v>22</v>
      </c>
      <c r="Q35" s="2" t="s">
        <v>22</v>
      </c>
    </row>
    <row r="36" spans="1:17" s="6" customFormat="1" ht="28.5" x14ac:dyDescent="0.25">
      <c r="A36" s="1">
        <f t="shared" si="0"/>
        <v>29</v>
      </c>
      <c r="B36" s="1" t="s">
        <v>125</v>
      </c>
      <c r="C36" s="2"/>
      <c r="D36" s="3" t="s">
        <v>126</v>
      </c>
      <c r="E36" s="2" t="s">
        <v>107</v>
      </c>
      <c r="F36" s="3" t="s">
        <v>127</v>
      </c>
      <c r="G36" s="7">
        <v>30000</v>
      </c>
      <c r="H36" s="5" t="s">
        <v>20</v>
      </c>
      <c r="I36" s="5"/>
      <c r="J36" s="2"/>
      <c r="K36" s="5"/>
      <c r="L36" s="5"/>
      <c r="M36" s="2"/>
      <c r="N36" s="2"/>
      <c r="O36" s="2" t="s">
        <v>128</v>
      </c>
      <c r="P36" s="2" t="s">
        <v>22</v>
      </c>
      <c r="Q36" s="2" t="s">
        <v>22</v>
      </c>
    </row>
    <row r="37" spans="1:17" s="6" customFormat="1" ht="28.5" x14ac:dyDescent="0.25">
      <c r="A37" s="1">
        <f t="shared" si="0"/>
        <v>30</v>
      </c>
      <c r="B37" s="1" t="s">
        <v>129</v>
      </c>
      <c r="C37" s="9"/>
      <c r="D37" s="3" t="s">
        <v>130</v>
      </c>
      <c r="E37" s="2" t="s">
        <v>107</v>
      </c>
      <c r="F37" s="3" t="s">
        <v>131</v>
      </c>
      <c r="G37" s="7">
        <v>36400</v>
      </c>
      <c r="H37" s="5" t="s">
        <v>124</v>
      </c>
      <c r="I37" s="5"/>
      <c r="J37" s="2"/>
      <c r="K37" s="10"/>
      <c r="L37" s="5"/>
      <c r="M37" s="2"/>
      <c r="N37" s="2"/>
      <c r="O37" s="9"/>
      <c r="P37" s="2" t="s">
        <v>22</v>
      </c>
      <c r="Q37" s="2" t="s">
        <v>22</v>
      </c>
    </row>
    <row r="38" spans="1:17" s="6" customFormat="1" ht="71.25" x14ac:dyDescent="0.25">
      <c r="A38" s="1">
        <f t="shared" si="0"/>
        <v>31</v>
      </c>
      <c r="B38" s="1" t="s">
        <v>132</v>
      </c>
      <c r="C38" s="2"/>
      <c r="D38" s="3" t="s">
        <v>133</v>
      </c>
      <c r="E38" s="2" t="s">
        <v>94</v>
      </c>
      <c r="F38" s="3" t="s">
        <v>134</v>
      </c>
      <c r="G38" s="4">
        <v>4000</v>
      </c>
      <c r="H38" s="5" t="s">
        <v>20</v>
      </c>
      <c r="I38" s="5"/>
      <c r="J38" s="2"/>
      <c r="K38" s="5"/>
      <c r="L38" s="5"/>
      <c r="M38" s="2"/>
      <c r="N38" s="2"/>
      <c r="O38" s="2" t="s">
        <v>21</v>
      </c>
      <c r="P38" s="2" t="s">
        <v>22</v>
      </c>
      <c r="Q38" s="2" t="s">
        <v>22</v>
      </c>
    </row>
    <row r="39" spans="1:17" s="6" customFormat="1" ht="42.75" x14ac:dyDescent="0.25">
      <c r="A39" s="1">
        <f t="shared" si="0"/>
        <v>32</v>
      </c>
      <c r="B39" s="1" t="s">
        <v>135</v>
      </c>
      <c r="C39" s="2"/>
      <c r="D39" s="3" t="s">
        <v>136</v>
      </c>
      <c r="E39" s="2" t="s">
        <v>94</v>
      </c>
      <c r="F39" s="3" t="s">
        <v>137</v>
      </c>
      <c r="G39" s="4">
        <v>6000</v>
      </c>
      <c r="H39" s="5" t="s">
        <v>20</v>
      </c>
      <c r="I39" s="5"/>
      <c r="J39" s="2"/>
      <c r="K39" s="5"/>
      <c r="L39" s="5"/>
      <c r="M39" s="2"/>
      <c r="N39" s="2"/>
      <c r="O39" s="2" t="s">
        <v>21</v>
      </c>
      <c r="P39" s="2" t="s">
        <v>22</v>
      </c>
      <c r="Q39" s="2" t="s">
        <v>22</v>
      </c>
    </row>
    <row r="40" spans="1:17" s="6" customFormat="1" ht="57" x14ac:dyDescent="0.25">
      <c r="A40" s="1">
        <f t="shared" si="0"/>
        <v>33</v>
      </c>
      <c r="B40" s="1" t="s">
        <v>138</v>
      </c>
      <c r="C40" s="2"/>
      <c r="D40" s="3" t="s">
        <v>139</v>
      </c>
      <c r="E40" s="2" t="s">
        <v>94</v>
      </c>
      <c r="F40" s="3" t="s">
        <v>140</v>
      </c>
      <c r="G40" s="4">
        <v>14000</v>
      </c>
      <c r="H40" s="5" t="s">
        <v>20</v>
      </c>
      <c r="I40" s="5"/>
      <c r="J40" s="2"/>
      <c r="K40" s="5"/>
      <c r="L40" s="5"/>
      <c r="M40" s="2"/>
      <c r="N40" s="2"/>
      <c r="O40" s="2" t="s">
        <v>21</v>
      </c>
      <c r="P40" s="2" t="s">
        <v>22</v>
      </c>
      <c r="Q40" s="2" t="s">
        <v>22</v>
      </c>
    </row>
    <row r="41" spans="1:17" s="6" customFormat="1" ht="42.75" x14ac:dyDescent="0.25">
      <c r="A41" s="1">
        <f t="shared" si="0"/>
        <v>34</v>
      </c>
      <c r="B41" s="1" t="s">
        <v>141</v>
      </c>
      <c r="C41" s="2"/>
      <c r="D41" s="3" t="s">
        <v>142</v>
      </c>
      <c r="E41" s="2" t="s">
        <v>94</v>
      </c>
      <c r="F41" s="3" t="s">
        <v>143</v>
      </c>
      <c r="G41" s="4">
        <v>17700</v>
      </c>
      <c r="H41" s="5" t="s">
        <v>20</v>
      </c>
      <c r="I41" s="5"/>
      <c r="J41" s="2"/>
      <c r="K41" s="5"/>
      <c r="L41" s="5"/>
      <c r="M41" s="2"/>
      <c r="N41" s="2"/>
      <c r="O41" s="2" t="s">
        <v>21</v>
      </c>
      <c r="P41" s="2" t="s">
        <v>22</v>
      </c>
      <c r="Q41" s="2" t="s">
        <v>22</v>
      </c>
    </row>
    <row r="42" spans="1:17" s="6" customFormat="1" ht="42.75" x14ac:dyDescent="0.25">
      <c r="A42" s="1">
        <f t="shared" si="0"/>
        <v>35</v>
      </c>
      <c r="B42" s="1" t="s">
        <v>144</v>
      </c>
      <c r="C42" s="2"/>
      <c r="D42" s="3" t="s">
        <v>145</v>
      </c>
      <c r="E42" s="2" t="s">
        <v>94</v>
      </c>
      <c r="F42" s="3" t="s">
        <v>146</v>
      </c>
      <c r="G42" s="4">
        <v>13200</v>
      </c>
      <c r="H42" s="5" t="s">
        <v>20</v>
      </c>
      <c r="I42" s="5"/>
      <c r="J42" s="2"/>
      <c r="K42" s="5"/>
      <c r="L42" s="5"/>
      <c r="M42" s="2"/>
      <c r="N42" s="2"/>
      <c r="O42" s="2" t="s">
        <v>21</v>
      </c>
      <c r="P42" s="2" t="s">
        <v>22</v>
      </c>
      <c r="Q42" s="2" t="s">
        <v>22</v>
      </c>
    </row>
    <row r="43" spans="1:17" s="6" customFormat="1" ht="42.75" x14ac:dyDescent="0.25">
      <c r="A43" s="1">
        <f t="shared" si="0"/>
        <v>36</v>
      </c>
      <c r="B43" s="1" t="s">
        <v>147</v>
      </c>
      <c r="C43" s="2"/>
      <c r="D43" s="3" t="s">
        <v>148</v>
      </c>
      <c r="E43" s="2" t="s">
        <v>94</v>
      </c>
      <c r="F43" s="3" t="s">
        <v>149</v>
      </c>
      <c r="G43" s="4">
        <v>4000</v>
      </c>
      <c r="H43" s="5" t="s">
        <v>20</v>
      </c>
      <c r="I43" s="5"/>
      <c r="J43" s="2"/>
      <c r="K43" s="5"/>
      <c r="L43" s="5"/>
      <c r="M43" s="2"/>
      <c r="N43" s="2"/>
      <c r="O43" s="2" t="s">
        <v>21</v>
      </c>
      <c r="P43" s="2" t="s">
        <v>22</v>
      </c>
      <c r="Q43" s="2" t="s">
        <v>22</v>
      </c>
    </row>
    <row r="44" spans="1:17" s="6" customFormat="1" ht="42.75" x14ac:dyDescent="0.25">
      <c r="A44" s="1">
        <f t="shared" si="0"/>
        <v>37</v>
      </c>
      <c r="B44" s="1" t="s">
        <v>150</v>
      </c>
      <c r="C44" s="2"/>
      <c r="D44" s="3" t="s">
        <v>151</v>
      </c>
      <c r="E44" s="2" t="s">
        <v>94</v>
      </c>
      <c r="F44" s="3" t="s">
        <v>152</v>
      </c>
      <c r="G44" s="4">
        <v>3000</v>
      </c>
      <c r="H44" s="5" t="s">
        <v>20</v>
      </c>
      <c r="I44" s="5"/>
      <c r="J44" s="2"/>
      <c r="K44" s="5"/>
      <c r="L44" s="5"/>
      <c r="M44" s="2"/>
      <c r="N44" s="2"/>
      <c r="O44" s="2" t="s">
        <v>21</v>
      </c>
      <c r="P44" s="2" t="s">
        <v>22</v>
      </c>
      <c r="Q44" s="2" t="s">
        <v>22</v>
      </c>
    </row>
    <row r="45" spans="1:17" s="6" customFormat="1" ht="42.75" x14ac:dyDescent="0.25">
      <c r="A45" s="1">
        <f t="shared" si="0"/>
        <v>38</v>
      </c>
      <c r="B45" s="1" t="s">
        <v>153</v>
      </c>
      <c r="C45" s="2"/>
      <c r="D45" s="3" t="s">
        <v>154</v>
      </c>
      <c r="E45" s="2" t="s">
        <v>94</v>
      </c>
      <c r="F45" s="3" t="s">
        <v>155</v>
      </c>
      <c r="G45" s="4">
        <v>3300</v>
      </c>
      <c r="H45" s="5" t="s">
        <v>20</v>
      </c>
      <c r="I45" s="5"/>
      <c r="J45" s="2"/>
      <c r="K45" s="5"/>
      <c r="L45" s="5"/>
      <c r="M45" s="2"/>
      <c r="N45" s="2"/>
      <c r="O45" s="2" t="s">
        <v>21</v>
      </c>
      <c r="P45" s="2" t="s">
        <v>22</v>
      </c>
      <c r="Q45" s="2" t="s">
        <v>22</v>
      </c>
    </row>
    <row r="46" spans="1:17" s="6" customFormat="1" ht="42.75" x14ac:dyDescent="0.25">
      <c r="A46" s="1">
        <f t="shared" si="0"/>
        <v>39</v>
      </c>
      <c r="B46" s="1" t="s">
        <v>156</v>
      </c>
      <c r="C46" s="2"/>
      <c r="D46" s="3" t="s">
        <v>157</v>
      </c>
      <c r="E46" s="2" t="s">
        <v>94</v>
      </c>
      <c r="F46" s="3" t="s">
        <v>158</v>
      </c>
      <c r="G46" s="4">
        <v>5000</v>
      </c>
      <c r="H46" s="5" t="s">
        <v>20</v>
      </c>
      <c r="I46" s="5"/>
      <c r="J46" s="2"/>
      <c r="K46" s="5"/>
      <c r="L46" s="5"/>
      <c r="M46" s="2"/>
      <c r="N46" s="2"/>
      <c r="O46" s="2" t="s">
        <v>21</v>
      </c>
      <c r="P46" s="2" t="s">
        <v>22</v>
      </c>
      <c r="Q46" s="2" t="s">
        <v>22</v>
      </c>
    </row>
    <row r="47" spans="1:17" s="6" customFormat="1" ht="42.75" x14ac:dyDescent="0.25">
      <c r="A47" s="1">
        <f t="shared" si="0"/>
        <v>40</v>
      </c>
      <c r="B47" s="1" t="s">
        <v>159</v>
      </c>
      <c r="C47" s="2"/>
      <c r="D47" s="3" t="s">
        <v>160</v>
      </c>
      <c r="E47" s="2" t="s">
        <v>94</v>
      </c>
      <c r="F47" s="3" t="s">
        <v>158</v>
      </c>
      <c r="G47" s="4">
        <v>8000</v>
      </c>
      <c r="H47" s="5" t="s">
        <v>20</v>
      </c>
      <c r="I47" s="5"/>
      <c r="J47" s="2"/>
      <c r="K47" s="5"/>
      <c r="L47" s="5"/>
      <c r="M47" s="2"/>
      <c r="N47" s="2"/>
      <c r="O47" s="2" t="s">
        <v>21</v>
      </c>
      <c r="P47" s="2" t="s">
        <v>22</v>
      </c>
      <c r="Q47" s="2" t="s">
        <v>22</v>
      </c>
    </row>
    <row r="48" spans="1:17" s="6" customFormat="1" ht="42.75" x14ac:dyDescent="0.25">
      <c r="A48" s="1">
        <f t="shared" si="0"/>
        <v>41</v>
      </c>
      <c r="B48" s="1" t="s">
        <v>161</v>
      </c>
      <c r="C48" s="2"/>
      <c r="D48" s="3" t="s">
        <v>162</v>
      </c>
      <c r="E48" s="2" t="s">
        <v>94</v>
      </c>
      <c r="F48" s="3" t="s">
        <v>163</v>
      </c>
      <c r="G48" s="7" t="s">
        <v>164</v>
      </c>
      <c r="H48" s="5" t="s">
        <v>20</v>
      </c>
      <c r="I48" s="5"/>
      <c r="J48" s="2"/>
      <c r="K48" s="5"/>
      <c r="L48" s="5"/>
      <c r="M48" s="2"/>
      <c r="N48" s="2"/>
      <c r="O48" s="2" t="s">
        <v>21</v>
      </c>
      <c r="P48" s="2" t="s">
        <v>22</v>
      </c>
      <c r="Q48" s="2" t="s">
        <v>22</v>
      </c>
    </row>
    <row r="49" spans="1:17" s="6" customFormat="1" ht="28.5" x14ac:dyDescent="0.25">
      <c r="A49" s="1">
        <f t="shared" si="0"/>
        <v>42</v>
      </c>
      <c r="B49" s="1" t="s">
        <v>165</v>
      </c>
      <c r="C49" s="2"/>
      <c r="D49" s="3" t="s">
        <v>166</v>
      </c>
      <c r="E49" s="2" t="s">
        <v>94</v>
      </c>
      <c r="F49" s="3" t="s">
        <v>167</v>
      </c>
      <c r="G49" s="4">
        <v>12000</v>
      </c>
      <c r="H49" s="5" t="s">
        <v>20</v>
      </c>
      <c r="I49" s="5"/>
      <c r="J49" s="2"/>
      <c r="K49" s="5"/>
      <c r="L49" s="5"/>
      <c r="M49" s="2"/>
      <c r="N49" s="2"/>
      <c r="O49" s="2" t="s">
        <v>21</v>
      </c>
      <c r="P49" s="2" t="s">
        <v>22</v>
      </c>
      <c r="Q49" s="2" t="s">
        <v>22</v>
      </c>
    </row>
    <row r="50" spans="1:17" s="6" customFormat="1" ht="42.75" x14ac:dyDescent="0.25">
      <c r="A50" s="1">
        <f t="shared" si="0"/>
        <v>43</v>
      </c>
      <c r="B50" s="1" t="s">
        <v>168</v>
      </c>
      <c r="C50" s="2"/>
      <c r="D50" s="3" t="s">
        <v>169</v>
      </c>
      <c r="E50" s="2" t="s">
        <v>94</v>
      </c>
      <c r="F50" s="3" t="s">
        <v>170</v>
      </c>
      <c r="G50" s="4">
        <v>8000</v>
      </c>
      <c r="H50" s="5" t="s">
        <v>20</v>
      </c>
      <c r="I50" s="5"/>
      <c r="J50" s="2"/>
      <c r="K50" s="5"/>
      <c r="L50" s="5"/>
      <c r="M50" s="2"/>
      <c r="N50" s="2"/>
      <c r="O50" s="2" t="s">
        <v>21</v>
      </c>
      <c r="P50" s="2" t="s">
        <v>22</v>
      </c>
      <c r="Q50" s="2" t="s">
        <v>22</v>
      </c>
    </row>
    <row r="51" spans="1:17" s="6" customFormat="1" ht="42.75" x14ac:dyDescent="0.25">
      <c r="A51" s="1">
        <f t="shared" si="0"/>
        <v>44</v>
      </c>
      <c r="B51" s="1" t="s">
        <v>171</v>
      </c>
      <c r="C51" s="2"/>
      <c r="D51" s="3" t="s">
        <v>172</v>
      </c>
      <c r="E51" s="2" t="s">
        <v>94</v>
      </c>
      <c r="F51" s="3" t="s">
        <v>143</v>
      </c>
      <c r="G51" s="4">
        <v>16200</v>
      </c>
      <c r="H51" s="5" t="s">
        <v>20</v>
      </c>
      <c r="I51" s="5"/>
      <c r="J51" s="2"/>
      <c r="K51" s="5"/>
      <c r="L51" s="5"/>
      <c r="M51" s="2"/>
      <c r="N51" s="2"/>
      <c r="O51" s="2" t="s">
        <v>21</v>
      </c>
      <c r="P51" s="2" t="s">
        <v>22</v>
      </c>
      <c r="Q51" s="2" t="s">
        <v>22</v>
      </c>
    </row>
    <row r="52" spans="1:17" s="6" customFormat="1" ht="78" customHeight="1" x14ac:dyDescent="0.25">
      <c r="A52" s="1">
        <f t="shared" si="0"/>
        <v>45</v>
      </c>
      <c r="B52" s="1" t="s">
        <v>173</v>
      </c>
      <c r="C52" s="2"/>
      <c r="D52" s="3" t="s">
        <v>174</v>
      </c>
      <c r="E52" s="2" t="s">
        <v>94</v>
      </c>
      <c r="F52" s="3" t="s">
        <v>175</v>
      </c>
      <c r="G52" s="4">
        <v>13100</v>
      </c>
      <c r="H52" s="5" t="s">
        <v>20</v>
      </c>
      <c r="I52" s="5"/>
      <c r="J52" s="2"/>
      <c r="K52" s="5"/>
      <c r="L52" s="5"/>
      <c r="M52" s="2"/>
      <c r="N52" s="2"/>
      <c r="O52" s="2" t="s">
        <v>21</v>
      </c>
      <c r="P52" s="2" t="s">
        <v>22</v>
      </c>
      <c r="Q52" s="2" t="s">
        <v>22</v>
      </c>
    </row>
    <row r="53" spans="1:17" s="6" customFormat="1" ht="28.5" x14ac:dyDescent="0.25">
      <c r="A53" s="1">
        <f t="shared" si="0"/>
        <v>46</v>
      </c>
      <c r="B53" s="1" t="s">
        <v>176</v>
      </c>
      <c r="C53" s="2"/>
      <c r="D53" s="3" t="s">
        <v>177</v>
      </c>
      <c r="E53" s="2" t="s">
        <v>94</v>
      </c>
      <c r="F53" s="3" t="s">
        <v>178</v>
      </c>
      <c r="G53" s="7">
        <v>13000</v>
      </c>
      <c r="H53" s="5" t="s">
        <v>20</v>
      </c>
      <c r="I53" s="5"/>
      <c r="J53" s="2"/>
      <c r="K53" s="5"/>
      <c r="L53" s="5"/>
      <c r="M53" s="2"/>
      <c r="N53" s="2"/>
      <c r="O53" s="2" t="s">
        <v>21</v>
      </c>
      <c r="P53" s="2" t="s">
        <v>22</v>
      </c>
      <c r="Q53" s="2" t="s">
        <v>22</v>
      </c>
    </row>
    <row r="54" spans="1:17" s="6" customFormat="1" ht="42.75" x14ac:dyDescent="0.25">
      <c r="A54" s="1">
        <f t="shared" si="0"/>
        <v>47</v>
      </c>
      <c r="B54" s="1" t="s">
        <v>179</v>
      </c>
      <c r="C54" s="2"/>
      <c r="D54" s="3" t="s">
        <v>180</v>
      </c>
      <c r="E54" s="2" t="s">
        <v>94</v>
      </c>
      <c r="F54" s="3" t="s">
        <v>181</v>
      </c>
      <c r="G54" s="4">
        <v>23000</v>
      </c>
      <c r="H54" s="5" t="s">
        <v>20</v>
      </c>
      <c r="I54" s="5"/>
      <c r="J54" s="2"/>
      <c r="K54" s="5"/>
      <c r="L54" s="5"/>
      <c r="M54" s="2"/>
      <c r="N54" s="2"/>
      <c r="O54" s="2" t="s">
        <v>21</v>
      </c>
      <c r="P54" s="2" t="s">
        <v>22</v>
      </c>
      <c r="Q54" s="2" t="s">
        <v>22</v>
      </c>
    </row>
    <row r="55" spans="1:17" s="6" customFormat="1" ht="28.5" x14ac:dyDescent="0.25">
      <c r="A55" s="1">
        <f t="shared" si="0"/>
        <v>48</v>
      </c>
      <c r="B55" s="1" t="s">
        <v>182</v>
      </c>
      <c r="C55" s="2"/>
      <c r="D55" s="3" t="s">
        <v>183</v>
      </c>
      <c r="E55" s="2" t="s">
        <v>94</v>
      </c>
      <c r="F55" s="3" t="s">
        <v>184</v>
      </c>
      <c r="G55" s="4">
        <v>25400</v>
      </c>
      <c r="H55" s="5" t="s">
        <v>20</v>
      </c>
      <c r="I55" s="5"/>
      <c r="J55" s="2"/>
      <c r="K55" s="5"/>
      <c r="L55" s="5"/>
      <c r="M55" s="2"/>
      <c r="N55" s="2"/>
      <c r="O55" s="2" t="s">
        <v>21</v>
      </c>
      <c r="P55" s="2" t="s">
        <v>22</v>
      </c>
      <c r="Q55" s="2" t="s">
        <v>22</v>
      </c>
    </row>
    <row r="56" spans="1:17" s="6" customFormat="1" ht="42.75" x14ac:dyDescent="0.25">
      <c r="A56" s="1">
        <f t="shared" si="0"/>
        <v>49</v>
      </c>
      <c r="B56" s="1" t="s">
        <v>185</v>
      </c>
      <c r="C56" s="2"/>
      <c r="D56" s="3" t="s">
        <v>186</v>
      </c>
      <c r="E56" s="2" t="s">
        <v>94</v>
      </c>
      <c r="F56" s="3" t="s">
        <v>187</v>
      </c>
      <c r="G56" s="4">
        <v>6000</v>
      </c>
      <c r="H56" s="5" t="s">
        <v>20</v>
      </c>
      <c r="I56" s="5"/>
      <c r="J56" s="2"/>
      <c r="K56" s="5"/>
      <c r="L56" s="5"/>
      <c r="M56" s="2"/>
      <c r="N56" s="2"/>
      <c r="O56" s="2" t="s">
        <v>21</v>
      </c>
      <c r="P56" s="2" t="s">
        <v>22</v>
      </c>
      <c r="Q56" s="2" t="s">
        <v>22</v>
      </c>
    </row>
    <row r="57" spans="1:17" s="6" customFormat="1" ht="28.5" x14ac:dyDescent="0.25">
      <c r="A57" s="1">
        <f t="shared" si="0"/>
        <v>50</v>
      </c>
      <c r="B57" s="1" t="s">
        <v>188</v>
      </c>
      <c r="C57" s="2"/>
      <c r="D57" s="3" t="s">
        <v>189</v>
      </c>
      <c r="E57" s="2" t="s">
        <v>18</v>
      </c>
      <c r="F57" s="3" t="s">
        <v>190</v>
      </c>
      <c r="G57" s="4">
        <v>13500</v>
      </c>
      <c r="H57" s="5" t="s">
        <v>20</v>
      </c>
      <c r="I57" s="5"/>
      <c r="J57" s="2"/>
      <c r="K57" s="5"/>
      <c r="L57" s="5"/>
      <c r="M57" s="2"/>
      <c r="N57" s="2"/>
      <c r="O57" s="2" t="s">
        <v>21</v>
      </c>
      <c r="P57" s="2" t="s">
        <v>22</v>
      </c>
      <c r="Q57" s="2" t="s">
        <v>22</v>
      </c>
    </row>
    <row r="58" spans="1:17" s="6" customFormat="1" ht="28.5" x14ac:dyDescent="0.25">
      <c r="A58" s="1">
        <f t="shared" si="0"/>
        <v>51</v>
      </c>
      <c r="B58" s="1" t="s">
        <v>191</v>
      </c>
      <c r="C58" s="2"/>
      <c r="D58" s="3" t="s">
        <v>192</v>
      </c>
      <c r="E58" s="2" t="s">
        <v>94</v>
      </c>
      <c r="F58" s="3" t="s">
        <v>193</v>
      </c>
      <c r="G58" s="4">
        <v>8990</v>
      </c>
      <c r="H58" s="5" t="s">
        <v>20</v>
      </c>
      <c r="I58" s="5"/>
      <c r="J58" s="2"/>
      <c r="K58" s="5"/>
      <c r="L58" s="5"/>
      <c r="M58" s="2"/>
      <c r="N58" s="2"/>
      <c r="O58" s="2" t="s">
        <v>21</v>
      </c>
      <c r="P58" s="2" t="s">
        <v>22</v>
      </c>
      <c r="Q58" s="2" t="s">
        <v>22</v>
      </c>
    </row>
    <row r="59" spans="1:17" s="6" customFormat="1" ht="28.5" x14ac:dyDescent="0.25">
      <c r="A59" s="1">
        <f t="shared" si="0"/>
        <v>52</v>
      </c>
      <c r="B59" s="1" t="s">
        <v>194</v>
      </c>
      <c r="C59" s="2"/>
      <c r="D59" s="3" t="s">
        <v>195</v>
      </c>
      <c r="E59" s="2" t="s">
        <v>94</v>
      </c>
      <c r="F59" s="3" t="s">
        <v>193</v>
      </c>
      <c r="G59" s="4">
        <v>6430</v>
      </c>
      <c r="H59" s="5" t="s">
        <v>20</v>
      </c>
      <c r="I59" s="5"/>
      <c r="J59" s="2"/>
      <c r="K59" s="5"/>
      <c r="L59" s="5"/>
      <c r="M59" s="2"/>
      <c r="N59" s="2"/>
      <c r="O59" s="2" t="s">
        <v>21</v>
      </c>
      <c r="P59" s="2" t="s">
        <v>22</v>
      </c>
      <c r="Q59" s="2" t="s">
        <v>22</v>
      </c>
    </row>
    <row r="60" spans="1:17" s="6" customFormat="1" ht="28.5" x14ac:dyDescent="0.25">
      <c r="A60" s="1">
        <f t="shared" si="0"/>
        <v>53</v>
      </c>
      <c r="B60" s="1" t="s">
        <v>196</v>
      </c>
      <c r="C60" s="2"/>
      <c r="D60" s="3" t="s">
        <v>197</v>
      </c>
      <c r="E60" s="2" t="s">
        <v>94</v>
      </c>
      <c r="F60" s="3" t="s">
        <v>198</v>
      </c>
      <c r="G60" s="4">
        <v>9697</v>
      </c>
      <c r="H60" s="5" t="s">
        <v>20</v>
      </c>
      <c r="I60" s="5"/>
      <c r="J60" s="2"/>
      <c r="K60" s="5"/>
      <c r="L60" s="5"/>
      <c r="M60" s="2"/>
      <c r="N60" s="2"/>
      <c r="O60" s="2" t="s">
        <v>21</v>
      </c>
      <c r="P60" s="2" t="s">
        <v>22</v>
      </c>
      <c r="Q60" s="2" t="s">
        <v>22</v>
      </c>
    </row>
    <row r="61" spans="1:17" s="6" customFormat="1" ht="28.5" x14ac:dyDescent="0.25">
      <c r="A61" s="1">
        <f t="shared" si="0"/>
        <v>54</v>
      </c>
      <c r="B61" s="1" t="s">
        <v>199</v>
      </c>
      <c r="C61" s="2"/>
      <c r="D61" s="3" t="s">
        <v>200</v>
      </c>
      <c r="E61" s="2" t="s">
        <v>94</v>
      </c>
      <c r="F61" s="3" t="s">
        <v>198</v>
      </c>
      <c r="G61" s="4">
        <v>26000</v>
      </c>
      <c r="H61" s="5" t="s">
        <v>20</v>
      </c>
      <c r="I61" s="5"/>
      <c r="J61" s="2"/>
      <c r="K61" s="5"/>
      <c r="L61" s="5"/>
      <c r="M61" s="2"/>
      <c r="N61" s="2"/>
      <c r="O61" s="2" t="s">
        <v>21</v>
      </c>
      <c r="P61" s="2" t="s">
        <v>22</v>
      </c>
      <c r="Q61" s="2" t="s">
        <v>22</v>
      </c>
    </row>
    <row r="62" spans="1:17" s="6" customFormat="1" ht="28.5" x14ac:dyDescent="0.25">
      <c r="A62" s="1">
        <f t="shared" si="0"/>
        <v>55</v>
      </c>
      <c r="B62" s="1" t="s">
        <v>201</v>
      </c>
      <c r="C62" s="2"/>
      <c r="D62" s="3" t="s">
        <v>202</v>
      </c>
      <c r="E62" s="2" t="s">
        <v>94</v>
      </c>
      <c r="F62" s="3" t="s">
        <v>203</v>
      </c>
      <c r="G62" s="4">
        <v>10000</v>
      </c>
      <c r="H62" s="5" t="s">
        <v>20</v>
      </c>
      <c r="I62" s="5"/>
      <c r="J62" s="2"/>
      <c r="K62" s="5"/>
      <c r="L62" s="5"/>
      <c r="M62" s="2"/>
      <c r="N62" s="2"/>
      <c r="O62" s="2" t="s">
        <v>21</v>
      </c>
      <c r="P62" s="2" t="s">
        <v>22</v>
      </c>
      <c r="Q62" s="2" t="s">
        <v>22</v>
      </c>
    </row>
    <row r="63" spans="1:17" s="6" customFormat="1" ht="28.5" x14ac:dyDescent="0.25">
      <c r="A63" s="1">
        <f t="shared" si="0"/>
        <v>56</v>
      </c>
      <c r="B63" s="1" t="s">
        <v>204</v>
      </c>
      <c r="C63" s="2"/>
      <c r="D63" s="3" t="s">
        <v>205</v>
      </c>
      <c r="E63" s="2" t="s">
        <v>94</v>
      </c>
      <c r="F63" s="3" t="s">
        <v>203</v>
      </c>
      <c r="G63" s="4">
        <v>26000</v>
      </c>
      <c r="H63" s="5" t="s">
        <v>20</v>
      </c>
      <c r="I63" s="5"/>
      <c r="J63" s="2"/>
      <c r="K63" s="5"/>
      <c r="L63" s="5"/>
      <c r="M63" s="2"/>
      <c r="N63" s="2"/>
      <c r="O63" s="2" t="s">
        <v>21</v>
      </c>
      <c r="P63" s="2" t="s">
        <v>22</v>
      </c>
      <c r="Q63" s="2" t="s">
        <v>22</v>
      </c>
    </row>
    <row r="64" spans="1:17" s="6" customFormat="1" ht="28.5" x14ac:dyDescent="0.25">
      <c r="A64" s="1">
        <f t="shared" si="0"/>
        <v>57</v>
      </c>
      <c r="B64" s="1" t="s">
        <v>206</v>
      </c>
      <c r="C64" s="2"/>
      <c r="D64" s="3" t="s">
        <v>207</v>
      </c>
      <c r="E64" s="2" t="s">
        <v>94</v>
      </c>
      <c r="F64" s="3" t="s">
        <v>208</v>
      </c>
      <c r="G64" s="4">
        <v>10103</v>
      </c>
      <c r="H64" s="5" t="s">
        <v>20</v>
      </c>
      <c r="I64" s="5"/>
      <c r="J64" s="2"/>
      <c r="K64" s="5"/>
      <c r="L64" s="5"/>
      <c r="M64" s="2"/>
      <c r="N64" s="2"/>
      <c r="O64" s="2" t="s">
        <v>21</v>
      </c>
      <c r="P64" s="2" t="s">
        <v>22</v>
      </c>
      <c r="Q64" s="2" t="s">
        <v>22</v>
      </c>
    </row>
    <row r="65" spans="1:17" s="6" customFormat="1" ht="28.5" x14ac:dyDescent="0.25">
      <c r="A65" s="1">
        <f t="shared" si="0"/>
        <v>58</v>
      </c>
      <c r="B65" s="1" t="s">
        <v>209</v>
      </c>
      <c r="C65" s="2"/>
      <c r="D65" s="3" t="s">
        <v>210</v>
      </c>
      <c r="E65" s="2" t="s">
        <v>94</v>
      </c>
      <c r="F65" s="3" t="s">
        <v>208</v>
      </c>
      <c r="G65" s="4">
        <v>5445</v>
      </c>
      <c r="H65" s="5" t="s">
        <v>20</v>
      </c>
      <c r="I65" s="5"/>
      <c r="J65" s="2"/>
      <c r="K65" s="5"/>
      <c r="L65" s="5"/>
      <c r="M65" s="2"/>
      <c r="N65" s="2"/>
      <c r="O65" s="2" t="s">
        <v>21</v>
      </c>
      <c r="P65" s="2" t="s">
        <v>22</v>
      </c>
      <c r="Q65" s="2" t="s">
        <v>22</v>
      </c>
    </row>
    <row r="66" spans="1:17" s="6" customFormat="1" ht="42.75" x14ac:dyDescent="0.25">
      <c r="A66" s="1">
        <f t="shared" si="0"/>
        <v>59</v>
      </c>
      <c r="B66" s="1" t="s">
        <v>211</v>
      </c>
      <c r="C66" s="2"/>
      <c r="D66" s="3" t="s">
        <v>212</v>
      </c>
      <c r="E66" s="2" t="s">
        <v>94</v>
      </c>
      <c r="F66" s="3" t="s">
        <v>213</v>
      </c>
      <c r="G66" s="4">
        <v>7350</v>
      </c>
      <c r="H66" s="5" t="s">
        <v>20</v>
      </c>
      <c r="I66" s="5"/>
      <c r="J66" s="2"/>
      <c r="K66" s="5"/>
      <c r="L66" s="5"/>
      <c r="M66" s="2"/>
      <c r="N66" s="2"/>
      <c r="O66" s="2" t="s">
        <v>21</v>
      </c>
      <c r="P66" s="2" t="s">
        <v>22</v>
      </c>
      <c r="Q66" s="2" t="s">
        <v>22</v>
      </c>
    </row>
    <row r="67" spans="1:17" s="6" customFormat="1" ht="71.25" x14ac:dyDescent="0.25">
      <c r="A67" s="1">
        <f t="shared" si="0"/>
        <v>60</v>
      </c>
      <c r="B67" s="2" t="s">
        <v>214</v>
      </c>
      <c r="C67" s="2" t="s">
        <v>27</v>
      </c>
      <c r="D67" s="3" t="s">
        <v>215</v>
      </c>
      <c r="E67" s="2" t="s">
        <v>94</v>
      </c>
      <c r="F67" s="3" t="s">
        <v>216</v>
      </c>
      <c r="G67" s="4">
        <v>1201435</v>
      </c>
      <c r="H67" s="5" t="s">
        <v>50</v>
      </c>
      <c r="I67" s="5"/>
      <c r="J67" s="2" t="s">
        <v>32</v>
      </c>
      <c r="K67" s="5" t="s">
        <v>72</v>
      </c>
      <c r="L67" s="5" t="s">
        <v>22</v>
      </c>
      <c r="M67" s="2" t="s">
        <v>73</v>
      </c>
      <c r="N67" s="2" t="s">
        <v>96</v>
      </c>
      <c r="O67" s="2" t="s">
        <v>35</v>
      </c>
      <c r="P67" s="2" t="s">
        <v>32</v>
      </c>
      <c r="Q67" s="2" t="s">
        <v>22</v>
      </c>
    </row>
    <row r="68" spans="1:17" s="6" customFormat="1" ht="28.5" x14ac:dyDescent="0.25">
      <c r="A68" s="1">
        <f t="shared" si="0"/>
        <v>61</v>
      </c>
      <c r="B68" s="1" t="s">
        <v>217</v>
      </c>
      <c r="C68" s="2"/>
      <c r="D68" s="3" t="s">
        <v>218</v>
      </c>
      <c r="E68" s="2" t="s">
        <v>94</v>
      </c>
      <c r="F68" s="3" t="s">
        <v>219</v>
      </c>
      <c r="G68" s="4">
        <v>3000</v>
      </c>
      <c r="H68" s="5" t="s">
        <v>20</v>
      </c>
      <c r="I68" s="5"/>
      <c r="J68" s="2"/>
      <c r="K68" s="5"/>
      <c r="L68" s="5"/>
      <c r="M68" s="2"/>
      <c r="N68" s="2"/>
      <c r="O68" s="2" t="s">
        <v>21</v>
      </c>
      <c r="P68" s="2" t="s">
        <v>22</v>
      </c>
      <c r="Q68" s="2" t="s">
        <v>22</v>
      </c>
    </row>
    <row r="69" spans="1:17" s="6" customFormat="1" ht="28.5" x14ac:dyDescent="0.25">
      <c r="A69" s="1">
        <f t="shared" si="0"/>
        <v>62</v>
      </c>
      <c r="B69" s="1" t="s">
        <v>220</v>
      </c>
      <c r="C69" s="2"/>
      <c r="D69" s="3" t="s">
        <v>221</v>
      </c>
      <c r="E69" s="2" t="s">
        <v>94</v>
      </c>
      <c r="F69" s="3" t="s">
        <v>222</v>
      </c>
      <c r="G69" s="4">
        <v>5000</v>
      </c>
      <c r="H69" s="5" t="s">
        <v>20</v>
      </c>
      <c r="I69" s="5"/>
      <c r="J69" s="2"/>
      <c r="K69" s="5"/>
      <c r="L69" s="5"/>
      <c r="M69" s="2"/>
      <c r="N69" s="2"/>
      <c r="O69" s="2" t="s">
        <v>21</v>
      </c>
      <c r="P69" s="2" t="s">
        <v>22</v>
      </c>
      <c r="Q69" s="2" t="s">
        <v>22</v>
      </c>
    </row>
    <row r="70" spans="1:17" s="6" customFormat="1" ht="42.75" x14ac:dyDescent="0.25">
      <c r="A70" s="1">
        <f t="shared" si="0"/>
        <v>63</v>
      </c>
      <c r="B70" s="1" t="s">
        <v>223</v>
      </c>
      <c r="C70" s="2"/>
      <c r="D70" s="3" t="s">
        <v>224</v>
      </c>
      <c r="E70" s="2" t="s">
        <v>94</v>
      </c>
      <c r="F70" s="3" t="s">
        <v>225</v>
      </c>
      <c r="G70" s="4">
        <v>9000</v>
      </c>
      <c r="H70" s="5" t="s">
        <v>20</v>
      </c>
      <c r="I70" s="5"/>
      <c r="J70" s="2"/>
      <c r="K70" s="5"/>
      <c r="L70" s="5"/>
      <c r="M70" s="2"/>
      <c r="N70" s="2"/>
      <c r="O70" s="2" t="s">
        <v>21</v>
      </c>
      <c r="P70" s="2" t="s">
        <v>22</v>
      </c>
      <c r="Q70" s="2" t="s">
        <v>22</v>
      </c>
    </row>
    <row r="71" spans="1:17" s="6" customFormat="1" ht="42.75" x14ac:dyDescent="0.25">
      <c r="A71" s="1">
        <f t="shared" si="0"/>
        <v>64</v>
      </c>
      <c r="B71" s="1" t="s">
        <v>226</v>
      </c>
      <c r="C71" s="2"/>
      <c r="D71" s="3" t="s">
        <v>227</v>
      </c>
      <c r="E71" s="2" t="s">
        <v>94</v>
      </c>
      <c r="F71" s="3" t="s">
        <v>228</v>
      </c>
      <c r="G71" s="4">
        <v>3000</v>
      </c>
      <c r="H71" s="5" t="s">
        <v>20</v>
      </c>
      <c r="I71" s="5"/>
      <c r="J71" s="2"/>
      <c r="K71" s="5"/>
      <c r="L71" s="5"/>
      <c r="M71" s="2"/>
      <c r="N71" s="2"/>
      <c r="O71" s="2" t="s">
        <v>21</v>
      </c>
      <c r="P71" s="2" t="s">
        <v>22</v>
      </c>
      <c r="Q71" s="2" t="s">
        <v>22</v>
      </c>
    </row>
    <row r="72" spans="1:17" s="6" customFormat="1" ht="28.5" x14ac:dyDescent="0.25">
      <c r="A72" s="1">
        <f t="shared" si="0"/>
        <v>65</v>
      </c>
      <c r="B72" s="1" t="s">
        <v>229</v>
      </c>
      <c r="C72" s="2"/>
      <c r="D72" s="3" t="s">
        <v>563</v>
      </c>
      <c r="E72" s="2" t="s">
        <v>94</v>
      </c>
      <c r="F72" s="3" t="s">
        <v>230</v>
      </c>
      <c r="G72" s="56">
        <v>18000</v>
      </c>
      <c r="H72" s="5" t="s">
        <v>20</v>
      </c>
      <c r="I72" s="5"/>
      <c r="J72" s="2"/>
      <c r="K72" s="5"/>
      <c r="L72" s="5"/>
      <c r="M72" s="2"/>
      <c r="N72" s="2" t="s">
        <v>96</v>
      </c>
      <c r="O72" s="2" t="s">
        <v>21</v>
      </c>
      <c r="P72" s="2" t="s">
        <v>22</v>
      </c>
      <c r="Q72" s="2" t="s">
        <v>22</v>
      </c>
    </row>
    <row r="73" spans="1:17" s="6" customFormat="1" ht="232.5" customHeight="1" x14ac:dyDescent="0.25">
      <c r="A73" s="1">
        <f t="shared" si="0"/>
        <v>66</v>
      </c>
      <c r="B73" s="1" t="s">
        <v>231</v>
      </c>
      <c r="C73" s="2" t="s">
        <v>27</v>
      </c>
      <c r="D73" s="3" t="s">
        <v>232</v>
      </c>
      <c r="E73" s="2" t="s">
        <v>94</v>
      </c>
      <c r="F73" s="3" t="s">
        <v>233</v>
      </c>
      <c r="G73" s="7">
        <v>160000</v>
      </c>
      <c r="H73" s="5" t="s">
        <v>50</v>
      </c>
      <c r="I73" s="5"/>
      <c r="J73" s="2" t="s">
        <v>32</v>
      </c>
      <c r="K73" s="5" t="s">
        <v>72</v>
      </c>
      <c r="L73" s="5" t="s">
        <v>22</v>
      </c>
      <c r="M73" s="2" t="s">
        <v>234</v>
      </c>
      <c r="N73" s="2" t="s">
        <v>96</v>
      </c>
      <c r="O73" s="2" t="s">
        <v>35</v>
      </c>
      <c r="P73" s="2" t="s">
        <v>32</v>
      </c>
      <c r="Q73" s="2" t="s">
        <v>22</v>
      </c>
    </row>
    <row r="74" spans="1:17" s="6" customFormat="1" ht="57" x14ac:dyDescent="0.25">
      <c r="A74" s="1">
        <f t="shared" ref="A74:A137" si="1">A73+1</f>
        <v>67</v>
      </c>
      <c r="B74" s="1" t="s">
        <v>235</v>
      </c>
      <c r="C74" s="2"/>
      <c r="D74" s="3" t="s">
        <v>236</v>
      </c>
      <c r="E74" s="2" t="s">
        <v>94</v>
      </c>
      <c r="F74" s="3" t="s">
        <v>541</v>
      </c>
      <c r="G74" s="7">
        <v>26000</v>
      </c>
      <c r="H74" s="5" t="s">
        <v>20</v>
      </c>
      <c r="I74" s="5"/>
      <c r="J74" s="2"/>
      <c r="K74" s="5"/>
      <c r="L74" s="5"/>
      <c r="M74" s="2"/>
      <c r="N74" s="8"/>
      <c r="O74" s="2" t="s">
        <v>21</v>
      </c>
      <c r="P74" s="2" t="s">
        <v>22</v>
      </c>
      <c r="Q74" s="2" t="s">
        <v>22</v>
      </c>
    </row>
    <row r="75" spans="1:17" s="6" customFormat="1" ht="42.75" x14ac:dyDescent="0.25">
      <c r="A75" s="1">
        <f t="shared" si="1"/>
        <v>68</v>
      </c>
      <c r="B75" s="1" t="s">
        <v>237</v>
      </c>
      <c r="C75" s="2"/>
      <c r="D75" s="3" t="s">
        <v>238</v>
      </c>
      <c r="E75" s="2" t="s">
        <v>18</v>
      </c>
      <c r="F75" s="3" t="s">
        <v>239</v>
      </c>
      <c r="G75" s="4">
        <v>3000</v>
      </c>
      <c r="H75" s="5" t="s">
        <v>20</v>
      </c>
      <c r="I75" s="5"/>
      <c r="J75" s="2"/>
      <c r="K75" s="5"/>
      <c r="L75" s="5"/>
      <c r="M75" s="2"/>
      <c r="N75" s="2"/>
      <c r="O75" s="2" t="s">
        <v>21</v>
      </c>
      <c r="P75" s="2" t="s">
        <v>22</v>
      </c>
      <c r="Q75" s="2" t="s">
        <v>22</v>
      </c>
    </row>
    <row r="76" spans="1:17" s="6" customFormat="1" ht="57" x14ac:dyDescent="0.25">
      <c r="A76" s="1">
        <f t="shared" si="1"/>
        <v>69</v>
      </c>
      <c r="B76" s="1" t="s">
        <v>240</v>
      </c>
      <c r="C76" s="2"/>
      <c r="D76" s="3" t="s">
        <v>241</v>
      </c>
      <c r="E76" s="2" t="s">
        <v>18</v>
      </c>
      <c r="F76" s="3" t="s">
        <v>242</v>
      </c>
      <c r="G76" s="4">
        <v>5000</v>
      </c>
      <c r="H76" s="5" t="s">
        <v>20</v>
      </c>
      <c r="I76" s="5"/>
      <c r="J76" s="2"/>
      <c r="K76" s="5"/>
      <c r="L76" s="5"/>
      <c r="M76" s="2"/>
      <c r="N76" s="2"/>
      <c r="O76" s="2" t="s">
        <v>21</v>
      </c>
      <c r="P76" s="2" t="s">
        <v>22</v>
      </c>
      <c r="Q76" s="2" t="s">
        <v>22</v>
      </c>
    </row>
    <row r="77" spans="1:17" s="6" customFormat="1" ht="42.75" x14ac:dyDescent="0.25">
      <c r="A77" s="1">
        <f t="shared" si="1"/>
        <v>70</v>
      </c>
      <c r="B77" s="1" t="s">
        <v>243</v>
      </c>
      <c r="C77" s="2"/>
      <c r="D77" s="3" t="s">
        <v>244</v>
      </c>
      <c r="E77" s="2" t="s">
        <v>94</v>
      </c>
      <c r="F77" s="3" t="s">
        <v>245</v>
      </c>
      <c r="G77" s="4">
        <v>5500</v>
      </c>
      <c r="H77" s="5" t="s">
        <v>20</v>
      </c>
      <c r="I77" s="5"/>
      <c r="J77" s="2"/>
      <c r="K77" s="5"/>
      <c r="L77" s="5"/>
      <c r="M77" s="2"/>
      <c r="N77" s="2"/>
      <c r="O77" s="2" t="s">
        <v>21</v>
      </c>
      <c r="P77" s="2" t="s">
        <v>22</v>
      </c>
      <c r="Q77" s="2" t="s">
        <v>22</v>
      </c>
    </row>
    <row r="78" spans="1:17" s="6" customFormat="1" ht="42.75" x14ac:dyDescent="0.25">
      <c r="A78" s="1">
        <f t="shared" si="1"/>
        <v>71</v>
      </c>
      <c r="B78" s="1" t="s">
        <v>246</v>
      </c>
      <c r="C78" s="2"/>
      <c r="D78" s="3" t="s">
        <v>247</v>
      </c>
      <c r="E78" s="2" t="s">
        <v>18</v>
      </c>
      <c r="F78" s="3" t="s">
        <v>248</v>
      </c>
      <c r="G78" s="4">
        <v>26500</v>
      </c>
      <c r="H78" s="5" t="s">
        <v>20</v>
      </c>
      <c r="I78" s="5"/>
      <c r="J78" s="2"/>
      <c r="K78" s="5"/>
      <c r="L78" s="5"/>
      <c r="M78" s="2"/>
      <c r="N78" s="2"/>
      <c r="O78" s="2" t="s">
        <v>21</v>
      </c>
      <c r="P78" s="2" t="s">
        <v>22</v>
      </c>
      <c r="Q78" s="2" t="s">
        <v>22</v>
      </c>
    </row>
    <row r="79" spans="1:17" s="6" customFormat="1" ht="42.75" x14ac:dyDescent="0.25">
      <c r="A79" s="1">
        <f t="shared" si="1"/>
        <v>72</v>
      </c>
      <c r="B79" s="1" t="s">
        <v>249</v>
      </c>
      <c r="C79" s="2"/>
      <c r="D79" s="3" t="s">
        <v>250</v>
      </c>
      <c r="E79" s="2" t="s">
        <v>94</v>
      </c>
      <c r="F79" s="3" t="s">
        <v>251</v>
      </c>
      <c r="G79" s="4">
        <v>22000</v>
      </c>
      <c r="H79" s="5" t="s">
        <v>20</v>
      </c>
      <c r="I79" s="5"/>
      <c r="J79" s="2"/>
      <c r="K79" s="5"/>
      <c r="L79" s="5"/>
      <c r="M79" s="2"/>
      <c r="N79" s="2"/>
      <c r="O79" s="2" t="s">
        <v>21</v>
      </c>
      <c r="P79" s="2" t="s">
        <v>22</v>
      </c>
      <c r="Q79" s="2" t="s">
        <v>22</v>
      </c>
    </row>
    <row r="80" spans="1:17" s="6" customFormat="1" ht="42.75" x14ac:dyDescent="0.25">
      <c r="A80" s="1">
        <f t="shared" si="1"/>
        <v>73</v>
      </c>
      <c r="B80" s="1" t="s">
        <v>252</v>
      </c>
      <c r="C80" s="2"/>
      <c r="D80" s="3" t="s">
        <v>253</v>
      </c>
      <c r="E80" s="2" t="s">
        <v>94</v>
      </c>
      <c r="F80" s="3" t="s">
        <v>251</v>
      </c>
      <c r="G80" s="4">
        <v>5000</v>
      </c>
      <c r="H80" s="5" t="s">
        <v>20</v>
      </c>
      <c r="I80" s="5"/>
      <c r="J80" s="2"/>
      <c r="K80" s="5"/>
      <c r="L80" s="5"/>
      <c r="M80" s="2"/>
      <c r="N80" s="2"/>
      <c r="O80" s="2" t="s">
        <v>21</v>
      </c>
      <c r="P80" s="2" t="s">
        <v>22</v>
      </c>
      <c r="Q80" s="2" t="s">
        <v>22</v>
      </c>
    </row>
    <row r="81" spans="1:17" s="6" customFormat="1" ht="42.75" x14ac:dyDescent="0.25">
      <c r="A81" s="1">
        <f t="shared" si="1"/>
        <v>74</v>
      </c>
      <c r="B81" s="1" t="s">
        <v>254</v>
      </c>
      <c r="C81" s="2"/>
      <c r="D81" s="3" t="s">
        <v>255</v>
      </c>
      <c r="E81" s="2" t="s">
        <v>94</v>
      </c>
      <c r="F81" s="3" t="s">
        <v>251</v>
      </c>
      <c r="G81" s="4">
        <v>9000</v>
      </c>
      <c r="H81" s="5" t="s">
        <v>20</v>
      </c>
      <c r="I81" s="5"/>
      <c r="J81" s="2"/>
      <c r="K81" s="5"/>
      <c r="L81" s="5"/>
      <c r="M81" s="2"/>
      <c r="N81" s="2"/>
      <c r="O81" s="2" t="s">
        <v>21</v>
      </c>
      <c r="P81" s="2" t="s">
        <v>22</v>
      </c>
      <c r="Q81" s="2" t="s">
        <v>22</v>
      </c>
    </row>
    <row r="82" spans="1:17" s="6" customFormat="1" ht="28.5" x14ac:dyDescent="0.25">
      <c r="A82" s="1">
        <f t="shared" si="1"/>
        <v>75</v>
      </c>
      <c r="B82" s="1" t="s">
        <v>256</v>
      </c>
      <c r="C82" s="2"/>
      <c r="D82" s="3" t="s">
        <v>257</v>
      </c>
      <c r="E82" s="2" t="s">
        <v>94</v>
      </c>
      <c r="F82" s="3" t="s">
        <v>258</v>
      </c>
      <c r="G82" s="4">
        <v>3500</v>
      </c>
      <c r="H82" s="5" t="s">
        <v>20</v>
      </c>
      <c r="I82" s="5"/>
      <c r="J82" s="2"/>
      <c r="K82" s="5"/>
      <c r="L82" s="5"/>
      <c r="M82" s="2"/>
      <c r="N82" s="2"/>
      <c r="O82" s="2" t="s">
        <v>21</v>
      </c>
      <c r="P82" s="2" t="s">
        <v>22</v>
      </c>
      <c r="Q82" s="2" t="s">
        <v>22</v>
      </c>
    </row>
    <row r="83" spans="1:17" s="6" customFormat="1" ht="28.5" x14ac:dyDescent="0.25">
      <c r="A83" s="1">
        <f t="shared" si="1"/>
        <v>76</v>
      </c>
      <c r="B83" s="1" t="s">
        <v>259</v>
      </c>
      <c r="C83" s="2"/>
      <c r="D83" s="3" t="s">
        <v>260</v>
      </c>
      <c r="E83" s="2" t="s">
        <v>94</v>
      </c>
      <c r="F83" s="3" t="s">
        <v>193</v>
      </c>
      <c r="G83" s="4">
        <v>6500</v>
      </c>
      <c r="H83" s="5" t="s">
        <v>20</v>
      </c>
      <c r="I83" s="5"/>
      <c r="J83" s="2"/>
      <c r="K83" s="5"/>
      <c r="L83" s="5"/>
      <c r="M83" s="2"/>
      <c r="N83" s="2"/>
      <c r="O83" s="2" t="s">
        <v>21</v>
      </c>
      <c r="P83" s="2" t="s">
        <v>22</v>
      </c>
      <c r="Q83" s="2" t="s">
        <v>22</v>
      </c>
    </row>
    <row r="84" spans="1:17" s="6" customFormat="1" ht="71.25" x14ac:dyDescent="0.25">
      <c r="A84" s="1">
        <f t="shared" si="1"/>
        <v>77</v>
      </c>
      <c r="B84" s="1" t="s">
        <v>261</v>
      </c>
      <c r="C84" s="2" t="s">
        <v>27</v>
      </c>
      <c r="D84" s="3" t="s">
        <v>262</v>
      </c>
      <c r="E84" s="2" t="s">
        <v>94</v>
      </c>
      <c r="F84" s="3" t="s">
        <v>263</v>
      </c>
      <c r="G84" s="7">
        <v>550000</v>
      </c>
      <c r="H84" s="5" t="s">
        <v>50</v>
      </c>
      <c r="I84" s="5"/>
      <c r="J84" s="2" t="s">
        <v>22</v>
      </c>
      <c r="K84" s="5" t="s">
        <v>72</v>
      </c>
      <c r="L84" s="5" t="s">
        <v>22</v>
      </c>
      <c r="M84" s="2" t="s">
        <v>109</v>
      </c>
      <c r="N84" s="2" t="s">
        <v>96</v>
      </c>
      <c r="O84" s="2" t="s">
        <v>35</v>
      </c>
      <c r="P84" s="2" t="s">
        <v>32</v>
      </c>
      <c r="Q84" s="2" t="s">
        <v>22</v>
      </c>
    </row>
    <row r="85" spans="1:17" s="6" customFormat="1" ht="42.75" x14ac:dyDescent="0.25">
      <c r="A85" s="1">
        <f t="shared" si="1"/>
        <v>78</v>
      </c>
      <c r="B85" s="1" t="s">
        <v>264</v>
      </c>
      <c r="C85" s="2"/>
      <c r="D85" s="3" t="s">
        <v>265</v>
      </c>
      <c r="E85" s="2" t="s">
        <v>94</v>
      </c>
      <c r="F85" s="3" t="s">
        <v>266</v>
      </c>
      <c r="G85" s="4">
        <v>17000</v>
      </c>
      <c r="H85" s="5" t="s">
        <v>20</v>
      </c>
      <c r="I85" s="5"/>
      <c r="J85" s="2"/>
      <c r="K85" s="5"/>
      <c r="L85" s="5"/>
      <c r="M85" s="2"/>
      <c r="N85" s="2"/>
      <c r="O85" s="2" t="s">
        <v>21</v>
      </c>
      <c r="P85" s="2" t="s">
        <v>22</v>
      </c>
      <c r="Q85" s="2" t="s">
        <v>22</v>
      </c>
    </row>
    <row r="86" spans="1:17" s="6" customFormat="1" ht="42.75" x14ac:dyDescent="0.25">
      <c r="A86" s="1">
        <f t="shared" si="1"/>
        <v>79</v>
      </c>
      <c r="B86" s="1" t="s">
        <v>267</v>
      </c>
      <c r="C86" s="2"/>
      <c r="D86" s="3" t="s">
        <v>268</v>
      </c>
      <c r="E86" s="2" t="s">
        <v>94</v>
      </c>
      <c r="F86" s="3" t="s">
        <v>266</v>
      </c>
      <c r="G86" s="4">
        <v>26000</v>
      </c>
      <c r="H86" s="5" t="s">
        <v>20</v>
      </c>
      <c r="I86" s="5"/>
      <c r="J86" s="2"/>
      <c r="K86" s="5"/>
      <c r="L86" s="5"/>
      <c r="M86" s="2"/>
      <c r="N86" s="2"/>
      <c r="O86" s="2" t="s">
        <v>21</v>
      </c>
      <c r="P86" s="2" t="s">
        <v>22</v>
      </c>
      <c r="Q86" s="2" t="s">
        <v>22</v>
      </c>
    </row>
    <row r="87" spans="1:17" s="6" customFormat="1" ht="42.75" x14ac:dyDescent="0.25">
      <c r="A87" s="1">
        <f t="shared" si="1"/>
        <v>80</v>
      </c>
      <c r="B87" s="1" t="s">
        <v>269</v>
      </c>
      <c r="C87" s="2"/>
      <c r="D87" s="3" t="s">
        <v>270</v>
      </c>
      <c r="E87" s="2" t="s">
        <v>94</v>
      </c>
      <c r="F87" s="3" t="s">
        <v>271</v>
      </c>
      <c r="G87" s="4">
        <v>3000</v>
      </c>
      <c r="H87" s="5" t="s">
        <v>20</v>
      </c>
      <c r="I87" s="5"/>
      <c r="J87" s="2"/>
      <c r="K87" s="5"/>
      <c r="L87" s="5"/>
      <c r="M87" s="2"/>
      <c r="N87" s="2"/>
      <c r="O87" s="2" t="s">
        <v>21</v>
      </c>
      <c r="P87" s="2" t="s">
        <v>22</v>
      </c>
      <c r="Q87" s="2" t="s">
        <v>22</v>
      </c>
    </row>
    <row r="88" spans="1:17" s="6" customFormat="1" ht="28.5" x14ac:dyDescent="0.25">
      <c r="A88" s="1">
        <f t="shared" si="1"/>
        <v>81</v>
      </c>
      <c r="B88" s="1" t="s">
        <v>272</v>
      </c>
      <c r="C88" s="2"/>
      <c r="D88" s="3" t="s">
        <v>273</v>
      </c>
      <c r="E88" s="2" t="s">
        <v>94</v>
      </c>
      <c r="F88" s="3" t="s">
        <v>274</v>
      </c>
      <c r="G88" s="4">
        <v>5000</v>
      </c>
      <c r="H88" s="5" t="s">
        <v>20</v>
      </c>
      <c r="I88" s="5"/>
      <c r="J88" s="2"/>
      <c r="K88" s="5"/>
      <c r="L88" s="5"/>
      <c r="M88" s="2"/>
      <c r="N88" s="2"/>
      <c r="O88" s="2" t="s">
        <v>21</v>
      </c>
      <c r="P88" s="2" t="s">
        <v>22</v>
      </c>
      <c r="Q88" s="2" t="s">
        <v>22</v>
      </c>
    </row>
    <row r="89" spans="1:17" s="6" customFormat="1" ht="42.75" x14ac:dyDescent="0.25">
      <c r="A89" s="1">
        <f t="shared" si="1"/>
        <v>82</v>
      </c>
      <c r="B89" s="1" t="s">
        <v>275</v>
      </c>
      <c r="C89" s="2"/>
      <c r="D89" s="3" t="s">
        <v>276</v>
      </c>
      <c r="E89" s="2" t="s">
        <v>94</v>
      </c>
      <c r="F89" s="3" t="s">
        <v>277</v>
      </c>
      <c r="G89" s="4">
        <v>5500</v>
      </c>
      <c r="H89" s="5" t="s">
        <v>20</v>
      </c>
      <c r="I89" s="5"/>
      <c r="J89" s="2"/>
      <c r="K89" s="5"/>
      <c r="L89" s="5"/>
      <c r="M89" s="2"/>
      <c r="N89" s="2"/>
      <c r="O89" s="2" t="s">
        <v>21</v>
      </c>
      <c r="P89" s="2" t="s">
        <v>22</v>
      </c>
      <c r="Q89" s="2" t="s">
        <v>22</v>
      </c>
    </row>
    <row r="90" spans="1:17" s="6" customFormat="1" ht="42.75" x14ac:dyDescent="0.25">
      <c r="A90" s="1">
        <f t="shared" si="1"/>
        <v>83</v>
      </c>
      <c r="B90" s="1" t="s">
        <v>278</v>
      </c>
      <c r="C90" s="2"/>
      <c r="D90" s="3" t="s">
        <v>279</v>
      </c>
      <c r="E90" s="2" t="s">
        <v>94</v>
      </c>
      <c r="F90" s="3" t="s">
        <v>280</v>
      </c>
      <c r="G90" s="4">
        <v>25400</v>
      </c>
      <c r="H90" s="5" t="s">
        <v>20</v>
      </c>
      <c r="I90" s="5"/>
      <c r="J90" s="2"/>
      <c r="K90" s="5"/>
      <c r="L90" s="5"/>
      <c r="M90" s="2"/>
      <c r="N90" s="2"/>
      <c r="O90" s="2"/>
      <c r="P90" s="2" t="s">
        <v>22</v>
      </c>
      <c r="Q90" s="2" t="s">
        <v>22</v>
      </c>
    </row>
    <row r="91" spans="1:17" s="6" customFormat="1" ht="42.75" x14ac:dyDescent="0.25">
      <c r="A91" s="1">
        <f t="shared" si="1"/>
        <v>84</v>
      </c>
      <c r="B91" s="1" t="s">
        <v>281</v>
      </c>
      <c r="C91" s="2"/>
      <c r="D91" s="3" t="s">
        <v>282</v>
      </c>
      <c r="E91" s="2" t="s">
        <v>94</v>
      </c>
      <c r="F91" s="3" t="s">
        <v>283</v>
      </c>
      <c r="G91" s="4">
        <v>16000</v>
      </c>
      <c r="H91" s="5" t="s">
        <v>20</v>
      </c>
      <c r="I91" s="5"/>
      <c r="J91" s="2"/>
      <c r="K91" s="5"/>
      <c r="L91" s="5"/>
      <c r="M91" s="2"/>
      <c r="N91" s="2"/>
      <c r="O91" s="2" t="s">
        <v>21</v>
      </c>
      <c r="P91" s="2" t="s">
        <v>22</v>
      </c>
      <c r="Q91" s="2" t="s">
        <v>22</v>
      </c>
    </row>
    <row r="92" spans="1:17" s="6" customFormat="1" ht="57" x14ac:dyDescent="0.25">
      <c r="A92" s="1">
        <f t="shared" si="1"/>
        <v>85</v>
      </c>
      <c r="B92" s="1" t="s">
        <v>284</v>
      </c>
      <c r="C92" s="2"/>
      <c r="D92" s="3" t="s">
        <v>285</v>
      </c>
      <c r="E92" s="2" t="s">
        <v>107</v>
      </c>
      <c r="F92" s="3" t="s">
        <v>286</v>
      </c>
      <c r="G92" s="7">
        <v>15000</v>
      </c>
      <c r="H92" s="5" t="s">
        <v>20</v>
      </c>
      <c r="I92" s="5"/>
      <c r="J92" s="2"/>
      <c r="K92" s="5"/>
      <c r="L92" s="5"/>
      <c r="M92" s="2"/>
      <c r="N92" s="2"/>
      <c r="O92" s="2" t="s">
        <v>21</v>
      </c>
      <c r="P92" s="2" t="s">
        <v>22</v>
      </c>
      <c r="Q92" s="2" t="s">
        <v>22</v>
      </c>
    </row>
    <row r="93" spans="1:17" s="6" customFormat="1" ht="71.25" x14ac:dyDescent="0.25">
      <c r="A93" s="1">
        <f t="shared" si="1"/>
        <v>86</v>
      </c>
      <c r="B93" s="2" t="s">
        <v>287</v>
      </c>
      <c r="C93" s="2" t="s">
        <v>27</v>
      </c>
      <c r="D93" s="3" t="s">
        <v>288</v>
      </c>
      <c r="E93" s="2" t="s">
        <v>107</v>
      </c>
      <c r="F93" s="3" t="s">
        <v>289</v>
      </c>
      <c r="G93" s="11">
        <v>879649</v>
      </c>
      <c r="H93" s="5" t="s">
        <v>50</v>
      </c>
      <c r="I93" s="5"/>
      <c r="J93" s="2" t="s">
        <v>32</v>
      </c>
      <c r="K93" s="5" t="s">
        <v>21</v>
      </c>
      <c r="L93" s="5" t="s">
        <v>22</v>
      </c>
      <c r="M93" s="2" t="s">
        <v>33</v>
      </c>
      <c r="N93" s="2" t="s">
        <v>74</v>
      </c>
      <c r="O93" s="2" t="s">
        <v>35</v>
      </c>
      <c r="P93" s="2" t="s">
        <v>32</v>
      </c>
      <c r="Q93" s="2" t="s">
        <v>22</v>
      </c>
    </row>
    <row r="94" spans="1:17" s="6" customFormat="1" ht="71.25" x14ac:dyDescent="0.25">
      <c r="A94" s="1">
        <f t="shared" si="1"/>
        <v>87</v>
      </c>
      <c r="B94" s="8" t="s">
        <v>290</v>
      </c>
      <c r="C94" s="2" t="s">
        <v>27</v>
      </c>
      <c r="D94" s="3" t="s">
        <v>291</v>
      </c>
      <c r="E94" s="2" t="s">
        <v>107</v>
      </c>
      <c r="F94" s="3" t="s">
        <v>292</v>
      </c>
      <c r="G94" s="7">
        <v>220000</v>
      </c>
      <c r="H94" s="5" t="s">
        <v>50</v>
      </c>
      <c r="I94" s="5"/>
      <c r="J94" s="2" t="s">
        <v>22</v>
      </c>
      <c r="K94" s="5" t="s">
        <v>21</v>
      </c>
      <c r="L94" s="5" t="s">
        <v>22</v>
      </c>
      <c r="M94" s="2" t="s">
        <v>33</v>
      </c>
      <c r="N94" s="2" t="s">
        <v>74</v>
      </c>
      <c r="O94" s="2" t="s">
        <v>35</v>
      </c>
      <c r="P94" s="2" t="s">
        <v>32</v>
      </c>
      <c r="Q94" s="2" t="s">
        <v>22</v>
      </c>
    </row>
    <row r="95" spans="1:17" s="6" customFormat="1" ht="94.5" customHeight="1" x14ac:dyDescent="0.25">
      <c r="A95" s="1">
        <f t="shared" si="1"/>
        <v>88</v>
      </c>
      <c r="B95" s="1" t="s">
        <v>293</v>
      </c>
      <c r="C95" s="2"/>
      <c r="D95" s="3" t="s">
        <v>294</v>
      </c>
      <c r="E95" s="2" t="s">
        <v>18</v>
      </c>
      <c r="F95" s="3" t="s">
        <v>295</v>
      </c>
      <c r="G95" s="7">
        <v>25000</v>
      </c>
      <c r="H95" s="5" t="s">
        <v>20</v>
      </c>
      <c r="I95" s="5"/>
      <c r="J95" s="2"/>
      <c r="K95" s="5"/>
      <c r="L95" s="5"/>
      <c r="M95" s="2"/>
      <c r="N95" s="2"/>
      <c r="O95" s="9"/>
      <c r="P95" s="2" t="s">
        <v>22</v>
      </c>
      <c r="Q95" s="2" t="s">
        <v>22</v>
      </c>
    </row>
    <row r="96" spans="1:17" s="6" customFormat="1" ht="28.5" x14ac:dyDescent="0.25">
      <c r="A96" s="1">
        <f t="shared" si="1"/>
        <v>89</v>
      </c>
      <c r="B96" s="1" t="s">
        <v>296</v>
      </c>
      <c r="C96" s="2"/>
      <c r="D96" s="3" t="s">
        <v>297</v>
      </c>
      <c r="E96" s="2" t="s">
        <v>18</v>
      </c>
      <c r="F96" s="3" t="s">
        <v>298</v>
      </c>
      <c r="G96" s="4">
        <v>18500</v>
      </c>
      <c r="H96" s="5" t="s">
        <v>20</v>
      </c>
      <c r="I96" s="5"/>
      <c r="J96" s="2"/>
      <c r="K96" s="5"/>
      <c r="L96" s="5"/>
      <c r="M96" s="2"/>
      <c r="N96" s="2"/>
      <c r="O96" s="2" t="s">
        <v>21</v>
      </c>
      <c r="P96" s="2" t="s">
        <v>22</v>
      </c>
      <c r="Q96" s="2" t="s">
        <v>22</v>
      </c>
    </row>
    <row r="97" spans="1:17" s="6" customFormat="1" ht="57" x14ac:dyDescent="0.25">
      <c r="A97" s="1">
        <f t="shared" si="1"/>
        <v>90</v>
      </c>
      <c r="B97" s="1" t="s">
        <v>299</v>
      </c>
      <c r="C97" s="2"/>
      <c r="D97" s="3" t="s">
        <v>300</v>
      </c>
      <c r="E97" s="2" t="s">
        <v>107</v>
      </c>
      <c r="F97" s="3" t="s">
        <v>301</v>
      </c>
      <c r="G97" s="7">
        <v>35000</v>
      </c>
      <c r="H97" s="5" t="s">
        <v>20</v>
      </c>
      <c r="I97" s="5"/>
      <c r="J97" s="2"/>
      <c r="K97" s="5"/>
      <c r="L97" s="5"/>
      <c r="M97" s="2"/>
      <c r="N97" s="2"/>
      <c r="O97" s="2" t="s">
        <v>21</v>
      </c>
      <c r="P97" s="2" t="s">
        <v>22</v>
      </c>
      <c r="Q97" s="2" t="s">
        <v>22</v>
      </c>
    </row>
    <row r="98" spans="1:17" s="6" customFormat="1" ht="71.25" x14ac:dyDescent="0.25">
      <c r="A98" s="1">
        <f t="shared" si="1"/>
        <v>91</v>
      </c>
      <c r="B98" s="12" t="s">
        <v>302</v>
      </c>
      <c r="C98" s="2" t="s">
        <v>27</v>
      </c>
      <c r="D98" s="3" t="s">
        <v>303</v>
      </c>
      <c r="E98" s="2" t="s">
        <v>107</v>
      </c>
      <c r="F98" s="3" t="s">
        <v>304</v>
      </c>
      <c r="G98" s="7">
        <v>1430000</v>
      </c>
      <c r="H98" s="5" t="s">
        <v>50</v>
      </c>
      <c r="I98" s="5"/>
      <c r="J98" s="2" t="s">
        <v>22</v>
      </c>
      <c r="K98" s="5" t="s">
        <v>21</v>
      </c>
      <c r="L98" s="5" t="s">
        <v>22</v>
      </c>
      <c r="M98" s="2" t="s">
        <v>73</v>
      </c>
      <c r="N98" s="2" t="s">
        <v>74</v>
      </c>
      <c r="O98" s="2" t="s">
        <v>35</v>
      </c>
      <c r="P98" s="2" t="s">
        <v>32</v>
      </c>
      <c r="Q98" s="2" t="s">
        <v>22</v>
      </c>
    </row>
    <row r="99" spans="1:17" s="6" customFormat="1" ht="28.5" x14ac:dyDescent="0.25">
      <c r="A99" s="1">
        <f t="shared" si="1"/>
        <v>92</v>
      </c>
      <c r="B99" s="1" t="s">
        <v>305</v>
      </c>
      <c r="C99" s="2"/>
      <c r="D99" s="3" t="s">
        <v>306</v>
      </c>
      <c r="E99" s="2" t="s">
        <v>107</v>
      </c>
      <c r="F99" s="3" t="s">
        <v>307</v>
      </c>
      <c r="G99" s="7" t="s">
        <v>308</v>
      </c>
      <c r="H99" s="5" t="s">
        <v>20</v>
      </c>
      <c r="I99" s="5"/>
      <c r="J99" s="2"/>
      <c r="K99" s="5"/>
      <c r="L99" s="5"/>
      <c r="M99" s="2"/>
      <c r="N99" s="2"/>
      <c r="O99" s="2" t="s">
        <v>21</v>
      </c>
      <c r="P99" s="2" t="s">
        <v>22</v>
      </c>
      <c r="Q99" s="2"/>
    </row>
    <row r="100" spans="1:17" s="6" customFormat="1" ht="28.5" x14ac:dyDescent="0.25">
      <c r="A100" s="1">
        <f t="shared" si="1"/>
        <v>93</v>
      </c>
      <c r="B100" s="1" t="s">
        <v>309</v>
      </c>
      <c r="C100" s="2"/>
      <c r="D100" s="3" t="s">
        <v>310</v>
      </c>
      <c r="E100" s="2" t="s">
        <v>107</v>
      </c>
      <c r="F100" s="3" t="s">
        <v>311</v>
      </c>
      <c r="G100" s="4">
        <v>10000</v>
      </c>
      <c r="H100" s="5" t="s">
        <v>20</v>
      </c>
      <c r="I100" s="5"/>
      <c r="J100" s="2"/>
      <c r="K100" s="5"/>
      <c r="L100" s="5"/>
      <c r="M100" s="2"/>
      <c r="N100" s="2"/>
      <c r="O100" s="2" t="s">
        <v>21</v>
      </c>
      <c r="P100" s="2" t="s">
        <v>22</v>
      </c>
      <c r="Q100" s="2" t="s">
        <v>22</v>
      </c>
    </row>
    <row r="101" spans="1:17" s="6" customFormat="1" ht="71.25" x14ac:dyDescent="0.25">
      <c r="A101" s="1">
        <f t="shared" si="1"/>
        <v>94</v>
      </c>
      <c r="B101" s="1" t="s">
        <v>312</v>
      </c>
      <c r="C101" s="2" t="s">
        <v>27</v>
      </c>
      <c r="D101" s="3" t="s">
        <v>313</v>
      </c>
      <c r="E101" s="2" t="s">
        <v>18</v>
      </c>
      <c r="F101" s="3" t="s">
        <v>314</v>
      </c>
      <c r="G101" s="4">
        <v>100000</v>
      </c>
      <c r="H101" s="5" t="s">
        <v>50</v>
      </c>
      <c r="I101" s="5"/>
      <c r="J101" s="2" t="s">
        <v>22</v>
      </c>
      <c r="K101" s="5" t="s">
        <v>21</v>
      </c>
      <c r="L101" s="5" t="s">
        <v>22</v>
      </c>
      <c r="M101" s="2" t="s">
        <v>33</v>
      </c>
      <c r="N101" s="2" t="s">
        <v>74</v>
      </c>
      <c r="O101" s="2" t="s">
        <v>35</v>
      </c>
      <c r="P101" s="2" t="s">
        <v>32</v>
      </c>
      <c r="Q101" s="2" t="s">
        <v>22</v>
      </c>
    </row>
    <row r="102" spans="1:17" s="6" customFormat="1" ht="42.75" x14ac:dyDescent="0.25">
      <c r="A102" s="1">
        <f t="shared" si="1"/>
        <v>95</v>
      </c>
      <c r="B102" s="1" t="s">
        <v>315</v>
      </c>
      <c r="C102" s="2"/>
      <c r="D102" s="3" t="s">
        <v>316</v>
      </c>
      <c r="E102" s="2" t="s">
        <v>107</v>
      </c>
      <c r="F102" s="3" t="s">
        <v>317</v>
      </c>
      <c r="G102" s="4">
        <v>21000</v>
      </c>
      <c r="H102" s="5" t="s">
        <v>20</v>
      </c>
      <c r="I102" s="5"/>
      <c r="J102" s="2"/>
      <c r="K102" s="5"/>
      <c r="L102" s="5"/>
      <c r="M102" s="2"/>
      <c r="N102" s="2"/>
      <c r="O102" s="2" t="s">
        <v>21</v>
      </c>
      <c r="P102" s="2" t="s">
        <v>22</v>
      </c>
      <c r="Q102" s="2" t="s">
        <v>22</v>
      </c>
    </row>
    <row r="103" spans="1:17" s="6" customFormat="1" ht="28.5" x14ac:dyDescent="0.25">
      <c r="A103" s="1">
        <f t="shared" si="1"/>
        <v>96</v>
      </c>
      <c r="B103" s="1" t="s">
        <v>318</v>
      </c>
      <c r="C103" s="2"/>
      <c r="D103" s="3" t="s">
        <v>319</v>
      </c>
      <c r="E103" s="2" t="s">
        <v>18</v>
      </c>
      <c r="F103" s="3" t="s">
        <v>320</v>
      </c>
      <c r="G103" s="7">
        <v>5000</v>
      </c>
      <c r="H103" s="5" t="s">
        <v>20</v>
      </c>
      <c r="I103" s="5"/>
      <c r="J103" s="2"/>
      <c r="K103" s="5"/>
      <c r="L103" s="5"/>
      <c r="M103" s="2"/>
      <c r="N103" s="2"/>
      <c r="O103" s="2" t="s">
        <v>21</v>
      </c>
      <c r="P103" s="2" t="s">
        <v>22</v>
      </c>
      <c r="Q103" s="2" t="s">
        <v>22</v>
      </c>
    </row>
    <row r="104" spans="1:17" s="6" customFormat="1" ht="28.5" x14ac:dyDescent="0.25">
      <c r="A104" s="1">
        <f t="shared" si="1"/>
        <v>97</v>
      </c>
      <c r="B104" s="1" t="s">
        <v>321</v>
      </c>
      <c r="C104" s="2"/>
      <c r="D104" s="3" t="s">
        <v>322</v>
      </c>
      <c r="E104" s="2" t="s">
        <v>107</v>
      </c>
      <c r="F104" s="3" t="s">
        <v>292</v>
      </c>
      <c r="G104" s="7">
        <v>5000</v>
      </c>
      <c r="H104" s="5" t="s">
        <v>20</v>
      </c>
      <c r="I104" s="5"/>
      <c r="J104" s="2"/>
      <c r="K104" s="5"/>
      <c r="L104" s="5"/>
      <c r="M104" s="2"/>
      <c r="N104" s="2"/>
      <c r="O104" s="2"/>
      <c r="P104" s="2" t="s">
        <v>22</v>
      </c>
      <c r="Q104" s="2" t="s">
        <v>22</v>
      </c>
    </row>
    <row r="105" spans="1:17" s="6" customFormat="1" ht="28.5" x14ac:dyDescent="0.25">
      <c r="A105" s="1">
        <f t="shared" si="1"/>
        <v>98</v>
      </c>
      <c r="B105" s="1" t="s">
        <v>323</v>
      </c>
      <c r="C105" s="2"/>
      <c r="D105" s="3" t="s">
        <v>324</v>
      </c>
      <c r="E105" s="2" t="s">
        <v>107</v>
      </c>
      <c r="F105" s="3" t="s">
        <v>292</v>
      </c>
      <c r="G105" s="7">
        <v>5000</v>
      </c>
      <c r="H105" s="5" t="s">
        <v>20</v>
      </c>
      <c r="I105" s="5"/>
      <c r="J105" s="2"/>
      <c r="K105" s="5"/>
      <c r="L105" s="5"/>
      <c r="M105" s="2"/>
      <c r="N105" s="2"/>
      <c r="O105" s="2"/>
      <c r="P105" s="2" t="s">
        <v>22</v>
      </c>
      <c r="Q105" s="2" t="s">
        <v>22</v>
      </c>
    </row>
    <row r="106" spans="1:17" s="6" customFormat="1" ht="28.5" x14ac:dyDescent="0.25">
      <c r="A106" s="1">
        <f t="shared" si="1"/>
        <v>99</v>
      </c>
      <c r="B106" s="1" t="s">
        <v>325</v>
      </c>
      <c r="C106" s="2"/>
      <c r="D106" s="3" t="s">
        <v>326</v>
      </c>
      <c r="E106" s="2" t="s">
        <v>18</v>
      </c>
      <c r="F106" s="3" t="s">
        <v>327</v>
      </c>
      <c r="G106" s="7" t="s">
        <v>164</v>
      </c>
      <c r="H106" s="5" t="s">
        <v>20</v>
      </c>
      <c r="I106" s="5"/>
      <c r="J106" s="2"/>
      <c r="K106" s="5"/>
      <c r="L106" s="5"/>
      <c r="M106" s="2"/>
      <c r="N106" s="2"/>
      <c r="O106" s="2" t="s">
        <v>21</v>
      </c>
      <c r="P106" s="2" t="s">
        <v>22</v>
      </c>
      <c r="Q106" s="2" t="s">
        <v>22</v>
      </c>
    </row>
    <row r="107" spans="1:17" s="6" customFormat="1" ht="28.5" x14ac:dyDescent="0.25">
      <c r="A107" s="1">
        <f t="shared" si="1"/>
        <v>100</v>
      </c>
      <c r="B107" s="1" t="s">
        <v>328</v>
      </c>
      <c r="C107" s="2"/>
      <c r="D107" s="3" t="s">
        <v>329</v>
      </c>
      <c r="E107" s="2" t="s">
        <v>18</v>
      </c>
      <c r="F107" s="3" t="s">
        <v>330</v>
      </c>
      <c r="G107" s="4">
        <v>5000</v>
      </c>
      <c r="H107" s="5" t="s">
        <v>20</v>
      </c>
      <c r="I107" s="5"/>
      <c r="J107" s="2"/>
      <c r="K107" s="5"/>
      <c r="L107" s="5"/>
      <c r="M107" s="2"/>
      <c r="N107" s="2"/>
      <c r="O107" s="2" t="s">
        <v>21</v>
      </c>
      <c r="P107" s="2" t="s">
        <v>22</v>
      </c>
      <c r="Q107" s="2" t="s">
        <v>22</v>
      </c>
    </row>
    <row r="108" spans="1:17" s="6" customFormat="1" ht="28.5" x14ac:dyDescent="0.25">
      <c r="A108" s="1">
        <f t="shared" si="1"/>
        <v>101</v>
      </c>
      <c r="B108" s="1" t="s">
        <v>331</v>
      </c>
      <c r="C108" s="2"/>
      <c r="D108" s="3" t="s">
        <v>332</v>
      </c>
      <c r="E108" s="2" t="s">
        <v>18</v>
      </c>
      <c r="F108" s="3" t="s">
        <v>333</v>
      </c>
      <c r="G108" s="4">
        <v>18873</v>
      </c>
      <c r="H108" s="5" t="s">
        <v>20</v>
      </c>
      <c r="I108" s="5"/>
      <c r="J108" s="2"/>
      <c r="K108" s="5"/>
      <c r="L108" s="5"/>
      <c r="M108" s="2"/>
      <c r="N108" s="2"/>
      <c r="O108" s="2" t="s">
        <v>21</v>
      </c>
      <c r="P108" s="2" t="s">
        <v>22</v>
      </c>
      <c r="Q108" s="2" t="s">
        <v>22</v>
      </c>
    </row>
    <row r="109" spans="1:17" s="6" customFormat="1" ht="28.5" x14ac:dyDescent="0.25">
      <c r="A109" s="1">
        <f t="shared" si="1"/>
        <v>102</v>
      </c>
      <c r="B109" s="1" t="s">
        <v>334</v>
      </c>
      <c r="C109" s="2"/>
      <c r="D109" s="3" t="s">
        <v>335</v>
      </c>
      <c r="E109" s="2" t="s">
        <v>18</v>
      </c>
      <c r="F109" s="3" t="s">
        <v>336</v>
      </c>
      <c r="G109" s="4">
        <v>5000</v>
      </c>
      <c r="H109" s="5" t="s">
        <v>20</v>
      </c>
      <c r="I109" s="5"/>
      <c r="J109" s="2"/>
      <c r="K109" s="5"/>
      <c r="L109" s="5"/>
      <c r="M109" s="2"/>
      <c r="N109" s="2"/>
      <c r="O109" s="2" t="s">
        <v>21</v>
      </c>
      <c r="P109" s="2" t="s">
        <v>22</v>
      </c>
      <c r="Q109" s="2" t="s">
        <v>22</v>
      </c>
    </row>
    <row r="110" spans="1:17" s="6" customFormat="1" ht="28.5" x14ac:dyDescent="0.25">
      <c r="A110" s="1">
        <f t="shared" si="1"/>
        <v>103</v>
      </c>
      <c r="B110" s="1" t="s">
        <v>337</v>
      </c>
      <c r="C110" s="2"/>
      <c r="D110" s="3" t="s">
        <v>338</v>
      </c>
      <c r="E110" s="2" t="s">
        <v>18</v>
      </c>
      <c r="F110" s="3" t="s">
        <v>339</v>
      </c>
      <c r="G110" s="4">
        <v>3000</v>
      </c>
      <c r="H110" s="5" t="s">
        <v>20</v>
      </c>
      <c r="I110" s="5"/>
      <c r="J110" s="2"/>
      <c r="K110" s="5"/>
      <c r="L110" s="5"/>
      <c r="M110" s="2"/>
      <c r="N110" s="2"/>
      <c r="O110" s="2" t="s">
        <v>21</v>
      </c>
      <c r="P110" s="2" t="s">
        <v>22</v>
      </c>
      <c r="Q110" s="2" t="s">
        <v>22</v>
      </c>
    </row>
    <row r="111" spans="1:17" s="6" customFormat="1" ht="28.5" x14ac:dyDescent="0.25">
      <c r="A111" s="1">
        <f t="shared" si="1"/>
        <v>104</v>
      </c>
      <c r="B111" s="1" t="s">
        <v>340</v>
      </c>
      <c r="C111" s="2"/>
      <c r="D111" s="3" t="s">
        <v>341</v>
      </c>
      <c r="E111" s="2" t="s">
        <v>18</v>
      </c>
      <c r="F111" s="3" t="s">
        <v>342</v>
      </c>
      <c r="G111" s="4">
        <v>21392</v>
      </c>
      <c r="H111" s="5" t="s">
        <v>20</v>
      </c>
      <c r="I111" s="5"/>
      <c r="J111" s="2"/>
      <c r="K111" s="5"/>
      <c r="L111" s="5"/>
      <c r="M111" s="2"/>
      <c r="N111" s="2"/>
      <c r="O111" s="2" t="s">
        <v>21</v>
      </c>
      <c r="P111" s="2" t="s">
        <v>22</v>
      </c>
      <c r="Q111" s="2" t="s">
        <v>22</v>
      </c>
    </row>
    <row r="112" spans="1:17" s="6" customFormat="1" ht="42.75" x14ac:dyDescent="0.25">
      <c r="A112" s="1">
        <f t="shared" si="1"/>
        <v>105</v>
      </c>
      <c r="B112" s="1" t="s">
        <v>343</v>
      </c>
      <c r="C112" s="2"/>
      <c r="D112" s="3" t="s">
        <v>344</v>
      </c>
      <c r="E112" s="2" t="s">
        <v>18</v>
      </c>
      <c r="F112" s="3" t="s">
        <v>345</v>
      </c>
      <c r="G112" s="7">
        <v>5000</v>
      </c>
      <c r="H112" s="5" t="s">
        <v>20</v>
      </c>
      <c r="I112" s="5"/>
      <c r="J112" s="2"/>
      <c r="K112" s="5"/>
      <c r="L112" s="5"/>
      <c r="M112" s="2"/>
      <c r="N112" s="2"/>
      <c r="O112" s="2" t="s">
        <v>21</v>
      </c>
      <c r="P112" s="2" t="s">
        <v>22</v>
      </c>
      <c r="Q112" s="2" t="s">
        <v>22</v>
      </c>
    </row>
    <row r="113" spans="1:17" s="6" customFormat="1" ht="28.5" x14ac:dyDescent="0.25">
      <c r="A113" s="1">
        <f t="shared" si="1"/>
        <v>106</v>
      </c>
      <c r="B113" s="1" t="s">
        <v>346</v>
      </c>
      <c r="C113" s="2"/>
      <c r="D113" s="3" t="s">
        <v>347</v>
      </c>
      <c r="E113" s="2" t="s">
        <v>18</v>
      </c>
      <c r="F113" s="3" t="s">
        <v>348</v>
      </c>
      <c r="G113" s="7">
        <v>15000</v>
      </c>
      <c r="H113" s="5" t="s">
        <v>20</v>
      </c>
      <c r="I113" s="5"/>
      <c r="J113" s="2"/>
      <c r="K113" s="5"/>
      <c r="L113" s="5"/>
      <c r="M113" s="2"/>
      <c r="N113" s="2"/>
      <c r="O113" s="2" t="s">
        <v>21</v>
      </c>
      <c r="P113" s="2" t="s">
        <v>22</v>
      </c>
      <c r="Q113" s="2" t="s">
        <v>22</v>
      </c>
    </row>
    <row r="114" spans="1:17" s="6" customFormat="1" ht="42.75" x14ac:dyDescent="0.25">
      <c r="A114" s="1">
        <f t="shared" si="1"/>
        <v>107</v>
      </c>
      <c r="B114" s="1" t="s">
        <v>349</v>
      </c>
      <c r="C114" s="2"/>
      <c r="D114" s="3" t="s">
        <v>350</v>
      </c>
      <c r="E114" s="2" t="s">
        <v>18</v>
      </c>
      <c r="F114" s="3" t="s">
        <v>351</v>
      </c>
      <c r="G114" s="4">
        <v>5000</v>
      </c>
      <c r="H114" s="5" t="s">
        <v>20</v>
      </c>
      <c r="I114" s="5"/>
      <c r="J114" s="2"/>
      <c r="K114" s="5"/>
      <c r="L114" s="5"/>
      <c r="M114" s="2"/>
      <c r="N114" s="2"/>
      <c r="O114" s="2" t="s">
        <v>21</v>
      </c>
      <c r="P114" s="2" t="s">
        <v>22</v>
      </c>
      <c r="Q114" s="2" t="s">
        <v>22</v>
      </c>
    </row>
    <row r="115" spans="1:17" s="6" customFormat="1" ht="71.25" x14ac:dyDescent="0.25">
      <c r="A115" s="1">
        <f t="shared" si="1"/>
        <v>108</v>
      </c>
      <c r="B115" s="1" t="s">
        <v>352</v>
      </c>
      <c r="C115" s="2" t="s">
        <v>27</v>
      </c>
      <c r="D115" s="3" t="s">
        <v>353</v>
      </c>
      <c r="E115" s="2" t="s">
        <v>18</v>
      </c>
      <c r="F115" s="3" t="s">
        <v>354</v>
      </c>
      <c r="G115" s="4">
        <v>30000</v>
      </c>
      <c r="H115" s="5" t="s">
        <v>50</v>
      </c>
      <c r="I115" s="5"/>
      <c r="J115" s="2" t="s">
        <v>22</v>
      </c>
      <c r="K115" s="5" t="s">
        <v>21</v>
      </c>
      <c r="L115" s="5" t="s">
        <v>22</v>
      </c>
      <c r="M115" s="2" t="s">
        <v>73</v>
      </c>
      <c r="N115" s="2" t="s">
        <v>74</v>
      </c>
      <c r="O115" s="2" t="s">
        <v>35</v>
      </c>
      <c r="P115" s="2" t="s">
        <v>32</v>
      </c>
      <c r="Q115" s="2" t="s">
        <v>22</v>
      </c>
    </row>
    <row r="116" spans="1:17" s="6" customFormat="1" ht="28.5" x14ac:dyDescent="0.25">
      <c r="A116" s="1">
        <f t="shared" si="1"/>
        <v>109</v>
      </c>
      <c r="B116" s="1" t="s">
        <v>355</v>
      </c>
      <c r="C116" s="2"/>
      <c r="D116" s="3" t="s">
        <v>356</v>
      </c>
      <c r="E116" s="2" t="s">
        <v>18</v>
      </c>
      <c r="F116" s="3" t="s">
        <v>357</v>
      </c>
      <c r="G116" s="4">
        <v>20000</v>
      </c>
      <c r="H116" s="5" t="s">
        <v>20</v>
      </c>
      <c r="I116" s="5"/>
      <c r="J116" s="2"/>
      <c r="K116" s="5"/>
      <c r="L116" s="5"/>
      <c r="M116" s="2"/>
      <c r="N116" s="2"/>
      <c r="O116" s="2" t="s">
        <v>21</v>
      </c>
      <c r="P116" s="2" t="s">
        <v>22</v>
      </c>
      <c r="Q116" s="2" t="s">
        <v>22</v>
      </c>
    </row>
    <row r="117" spans="1:17" s="6" customFormat="1" ht="42.75" x14ac:dyDescent="0.25">
      <c r="A117" s="1">
        <f t="shared" si="1"/>
        <v>110</v>
      </c>
      <c r="B117" s="1" t="s">
        <v>358</v>
      </c>
      <c r="C117" s="2"/>
      <c r="D117" s="3" t="s">
        <v>359</v>
      </c>
      <c r="E117" s="2" t="s">
        <v>18</v>
      </c>
      <c r="F117" s="25" t="s">
        <v>539</v>
      </c>
      <c r="G117" s="7">
        <v>4500</v>
      </c>
      <c r="H117" s="5" t="s">
        <v>20</v>
      </c>
      <c r="I117" s="5"/>
      <c r="J117" s="2"/>
      <c r="K117" s="5"/>
      <c r="L117" s="5"/>
      <c r="M117" s="2"/>
      <c r="N117" s="2"/>
      <c r="O117" s="2"/>
      <c r="P117" s="2" t="s">
        <v>22</v>
      </c>
      <c r="Q117" s="2" t="s">
        <v>22</v>
      </c>
    </row>
    <row r="118" spans="1:17" s="6" customFormat="1" ht="28.5" x14ac:dyDescent="0.25">
      <c r="A118" s="1">
        <f t="shared" si="1"/>
        <v>111</v>
      </c>
      <c r="B118" s="1" t="s">
        <v>360</v>
      </c>
      <c r="C118" s="2"/>
      <c r="D118" s="3" t="s">
        <v>361</v>
      </c>
      <c r="E118" s="2" t="s">
        <v>18</v>
      </c>
      <c r="F118" s="3" t="s">
        <v>362</v>
      </c>
      <c r="G118" s="4">
        <v>20000</v>
      </c>
      <c r="H118" s="5" t="s">
        <v>20</v>
      </c>
      <c r="I118" s="5"/>
      <c r="J118" s="2"/>
      <c r="K118" s="5"/>
      <c r="L118" s="5"/>
      <c r="M118" s="2"/>
      <c r="N118" s="2"/>
      <c r="O118" s="2" t="s">
        <v>21</v>
      </c>
      <c r="P118" s="2" t="s">
        <v>22</v>
      </c>
      <c r="Q118" s="2" t="s">
        <v>22</v>
      </c>
    </row>
    <row r="119" spans="1:17" s="6" customFormat="1" ht="42.75" x14ac:dyDescent="0.25">
      <c r="A119" s="1">
        <f t="shared" si="1"/>
        <v>112</v>
      </c>
      <c r="B119" s="1" t="s">
        <v>363</v>
      </c>
      <c r="C119" s="2"/>
      <c r="D119" s="3" t="s">
        <v>364</v>
      </c>
      <c r="E119" s="2" t="s">
        <v>18</v>
      </c>
      <c r="F119" s="3" t="s">
        <v>365</v>
      </c>
      <c r="G119" s="4">
        <v>7000</v>
      </c>
      <c r="H119" s="5" t="s">
        <v>20</v>
      </c>
      <c r="I119" s="5"/>
      <c r="J119" s="2"/>
      <c r="K119" s="5"/>
      <c r="L119" s="5"/>
      <c r="M119" s="2"/>
      <c r="N119" s="2"/>
      <c r="O119" s="2" t="s">
        <v>21</v>
      </c>
      <c r="P119" s="2" t="s">
        <v>22</v>
      </c>
      <c r="Q119" s="2" t="s">
        <v>22</v>
      </c>
    </row>
    <row r="120" spans="1:17" s="6" customFormat="1" ht="28.5" x14ac:dyDescent="0.25">
      <c r="A120" s="1">
        <f t="shared" si="1"/>
        <v>113</v>
      </c>
      <c r="B120" s="1" t="s">
        <v>366</v>
      </c>
      <c r="C120" s="2"/>
      <c r="D120" s="3" t="s">
        <v>367</v>
      </c>
      <c r="E120" s="2" t="s">
        <v>18</v>
      </c>
      <c r="F120" s="3" t="s">
        <v>368</v>
      </c>
      <c r="G120" s="7">
        <v>12000</v>
      </c>
      <c r="H120" s="5" t="s">
        <v>20</v>
      </c>
      <c r="I120" s="5"/>
      <c r="J120" s="2"/>
      <c r="K120" s="5"/>
      <c r="L120" s="5"/>
      <c r="M120" s="2"/>
      <c r="N120" s="2"/>
      <c r="O120" s="2" t="s">
        <v>21</v>
      </c>
      <c r="P120" s="2" t="s">
        <v>22</v>
      </c>
      <c r="Q120" s="2" t="s">
        <v>22</v>
      </c>
    </row>
    <row r="121" spans="1:17" s="6" customFormat="1" ht="28.5" x14ac:dyDescent="0.25">
      <c r="A121" s="1">
        <f t="shared" si="1"/>
        <v>114</v>
      </c>
      <c r="B121" s="1" t="s">
        <v>369</v>
      </c>
      <c r="C121" s="2"/>
      <c r="D121" s="3" t="s">
        <v>370</v>
      </c>
      <c r="E121" s="2" t="s">
        <v>18</v>
      </c>
      <c r="F121" s="3" t="s">
        <v>371</v>
      </c>
      <c r="G121" s="7">
        <v>3500</v>
      </c>
      <c r="H121" s="5" t="s">
        <v>20</v>
      </c>
      <c r="I121" s="5"/>
      <c r="J121" s="2"/>
      <c r="K121" s="5"/>
      <c r="L121" s="5"/>
      <c r="M121" s="2"/>
      <c r="N121" s="2"/>
      <c r="O121" s="2" t="s">
        <v>21</v>
      </c>
      <c r="P121" s="2" t="s">
        <v>22</v>
      </c>
      <c r="Q121" s="2" t="s">
        <v>22</v>
      </c>
    </row>
    <row r="122" spans="1:17" s="6" customFormat="1" ht="28.5" x14ac:dyDescent="0.25">
      <c r="A122" s="1">
        <f t="shared" si="1"/>
        <v>115</v>
      </c>
      <c r="B122" s="1" t="s">
        <v>372</v>
      </c>
      <c r="C122" s="2"/>
      <c r="D122" s="3" t="s">
        <v>373</v>
      </c>
      <c r="E122" s="2" t="s">
        <v>18</v>
      </c>
      <c r="F122" s="3" t="s">
        <v>374</v>
      </c>
      <c r="G122" s="7">
        <v>9000</v>
      </c>
      <c r="H122" s="5" t="s">
        <v>20</v>
      </c>
      <c r="I122" s="5"/>
      <c r="J122" s="2"/>
      <c r="K122" s="5"/>
      <c r="L122" s="5"/>
      <c r="M122" s="2"/>
      <c r="N122" s="2"/>
      <c r="O122" s="2" t="s">
        <v>21</v>
      </c>
      <c r="P122" s="2" t="s">
        <v>22</v>
      </c>
      <c r="Q122" s="2" t="s">
        <v>22</v>
      </c>
    </row>
    <row r="123" spans="1:17" s="6" customFormat="1" ht="28.5" x14ac:dyDescent="0.25">
      <c r="A123" s="1">
        <f t="shared" si="1"/>
        <v>116</v>
      </c>
      <c r="B123" s="1" t="s">
        <v>375</v>
      </c>
      <c r="C123" s="2"/>
      <c r="D123" s="3" t="s">
        <v>376</v>
      </c>
      <c r="E123" s="2" t="s">
        <v>18</v>
      </c>
      <c r="F123" s="3" t="s">
        <v>377</v>
      </c>
      <c r="G123" s="7">
        <v>7000</v>
      </c>
      <c r="H123" s="5" t="s">
        <v>20</v>
      </c>
      <c r="I123" s="5"/>
      <c r="J123" s="2"/>
      <c r="K123" s="5"/>
      <c r="L123" s="5"/>
      <c r="M123" s="2"/>
      <c r="N123" s="2"/>
      <c r="O123" s="2" t="s">
        <v>21</v>
      </c>
      <c r="P123" s="2" t="s">
        <v>22</v>
      </c>
      <c r="Q123" s="2" t="s">
        <v>22</v>
      </c>
    </row>
    <row r="124" spans="1:17" s="6" customFormat="1" ht="28.5" x14ac:dyDescent="0.25">
      <c r="A124" s="1">
        <f t="shared" si="1"/>
        <v>117</v>
      </c>
      <c r="B124" s="1" t="s">
        <v>378</v>
      </c>
      <c r="C124" s="2"/>
      <c r="D124" s="3" t="s">
        <v>379</v>
      </c>
      <c r="E124" s="2" t="s">
        <v>18</v>
      </c>
      <c r="F124" s="3" t="s">
        <v>380</v>
      </c>
      <c r="G124" s="4">
        <v>4500</v>
      </c>
      <c r="H124" s="5" t="s">
        <v>20</v>
      </c>
      <c r="I124" s="5"/>
      <c r="J124" s="2"/>
      <c r="K124" s="5"/>
      <c r="L124" s="5"/>
      <c r="M124" s="2"/>
      <c r="N124" s="2"/>
      <c r="O124" s="2" t="s">
        <v>21</v>
      </c>
      <c r="P124" s="2" t="s">
        <v>22</v>
      </c>
      <c r="Q124" s="2" t="s">
        <v>22</v>
      </c>
    </row>
    <row r="125" spans="1:17" s="6" customFormat="1" ht="28.5" x14ac:dyDescent="0.25">
      <c r="A125" s="1">
        <f t="shared" si="1"/>
        <v>118</v>
      </c>
      <c r="B125" s="1" t="s">
        <v>381</v>
      </c>
      <c r="C125" s="2"/>
      <c r="D125" s="3" t="s">
        <v>382</v>
      </c>
      <c r="E125" s="2" t="s">
        <v>18</v>
      </c>
      <c r="F125" s="3" t="s">
        <v>383</v>
      </c>
      <c r="G125" s="7">
        <v>6000</v>
      </c>
      <c r="H125" s="5" t="s">
        <v>20</v>
      </c>
      <c r="I125" s="5"/>
      <c r="J125" s="2"/>
      <c r="K125" s="5"/>
      <c r="L125" s="5"/>
      <c r="M125" s="2"/>
      <c r="N125" s="2"/>
      <c r="O125" s="2" t="s">
        <v>21</v>
      </c>
      <c r="P125" s="2" t="s">
        <v>22</v>
      </c>
      <c r="Q125" s="2" t="s">
        <v>22</v>
      </c>
    </row>
    <row r="126" spans="1:17" s="6" customFormat="1" ht="28.5" x14ac:dyDescent="0.25">
      <c r="A126" s="1">
        <f t="shared" si="1"/>
        <v>119</v>
      </c>
      <c r="B126" s="1" t="s">
        <v>384</v>
      </c>
      <c r="C126" s="2"/>
      <c r="D126" s="3" t="s">
        <v>385</v>
      </c>
      <c r="E126" s="2" t="s">
        <v>18</v>
      </c>
      <c r="F126" s="3" t="s">
        <v>386</v>
      </c>
      <c r="G126" s="7">
        <v>5500</v>
      </c>
      <c r="H126" s="5" t="s">
        <v>20</v>
      </c>
      <c r="I126" s="5"/>
      <c r="J126" s="2"/>
      <c r="K126" s="5"/>
      <c r="L126" s="5"/>
      <c r="M126" s="2"/>
      <c r="N126" s="2"/>
      <c r="O126" s="2" t="s">
        <v>21</v>
      </c>
      <c r="P126" s="2" t="s">
        <v>22</v>
      </c>
      <c r="Q126" s="2" t="s">
        <v>22</v>
      </c>
    </row>
    <row r="127" spans="1:17" s="15" customFormat="1" ht="99.75" x14ac:dyDescent="0.25">
      <c r="A127" s="1">
        <f t="shared" si="1"/>
        <v>120</v>
      </c>
      <c r="B127" s="8" t="s">
        <v>387</v>
      </c>
      <c r="C127" s="2" t="s">
        <v>27</v>
      </c>
      <c r="D127" s="13" t="s">
        <v>388</v>
      </c>
      <c r="E127" s="2" t="s">
        <v>18</v>
      </c>
      <c r="F127" s="3" t="s">
        <v>389</v>
      </c>
      <c r="G127" s="14">
        <v>186000</v>
      </c>
      <c r="H127" s="5" t="s">
        <v>50</v>
      </c>
      <c r="I127" s="12"/>
      <c r="J127" s="2" t="s">
        <v>32</v>
      </c>
      <c r="K127" s="5" t="s">
        <v>21</v>
      </c>
      <c r="L127" s="5" t="s">
        <v>22</v>
      </c>
      <c r="M127" s="2" t="s">
        <v>33</v>
      </c>
      <c r="N127" s="2" t="s">
        <v>74</v>
      </c>
      <c r="O127" s="2" t="s">
        <v>390</v>
      </c>
      <c r="P127" s="2" t="s">
        <v>32</v>
      </c>
      <c r="Q127" s="2" t="s">
        <v>22</v>
      </c>
    </row>
    <row r="128" spans="1:17" s="6" customFormat="1" ht="71.25" x14ac:dyDescent="0.25">
      <c r="A128" s="1">
        <f t="shared" si="1"/>
        <v>121</v>
      </c>
      <c r="B128" s="1" t="s">
        <v>391</v>
      </c>
      <c r="C128" s="2"/>
      <c r="D128" s="3" t="s">
        <v>392</v>
      </c>
      <c r="E128" s="2" t="s">
        <v>94</v>
      </c>
      <c r="F128" s="3" t="s">
        <v>393</v>
      </c>
      <c r="G128" s="4">
        <v>4000</v>
      </c>
      <c r="H128" s="5" t="s">
        <v>20</v>
      </c>
      <c r="I128" s="5"/>
      <c r="J128" s="2"/>
      <c r="K128" s="5"/>
      <c r="L128" s="5"/>
      <c r="M128" s="2"/>
      <c r="N128" s="2"/>
      <c r="O128" s="2"/>
      <c r="P128" s="2" t="s">
        <v>22</v>
      </c>
      <c r="Q128" s="2" t="s">
        <v>22</v>
      </c>
    </row>
    <row r="129" spans="1:17" s="6" customFormat="1" ht="42.75" x14ac:dyDescent="0.25">
      <c r="A129" s="1">
        <f t="shared" si="1"/>
        <v>122</v>
      </c>
      <c r="B129" s="1" t="s">
        <v>394</v>
      </c>
      <c r="C129" s="2"/>
      <c r="D129" s="3" t="s">
        <v>395</v>
      </c>
      <c r="E129" s="2" t="s">
        <v>94</v>
      </c>
      <c r="F129" s="3" t="s">
        <v>228</v>
      </c>
      <c r="G129" s="4">
        <v>10000</v>
      </c>
      <c r="H129" s="5" t="s">
        <v>20</v>
      </c>
      <c r="I129" s="5"/>
      <c r="J129" s="2"/>
      <c r="K129" s="5"/>
      <c r="L129" s="5"/>
      <c r="M129" s="2"/>
      <c r="N129" s="2"/>
      <c r="O129" s="2"/>
      <c r="P129" s="2" t="s">
        <v>22</v>
      </c>
      <c r="Q129" s="2" t="s">
        <v>22</v>
      </c>
    </row>
    <row r="130" spans="1:17" s="6" customFormat="1" ht="42.75" x14ac:dyDescent="0.25">
      <c r="A130" s="1">
        <f t="shared" si="1"/>
        <v>123</v>
      </c>
      <c r="B130" s="1" t="s">
        <v>396</v>
      </c>
      <c r="C130" s="2"/>
      <c r="D130" s="3" t="s">
        <v>397</v>
      </c>
      <c r="E130" s="2" t="s">
        <v>94</v>
      </c>
      <c r="F130" s="3" t="s">
        <v>228</v>
      </c>
      <c r="G130" s="4">
        <v>15312</v>
      </c>
      <c r="H130" s="5" t="s">
        <v>20</v>
      </c>
      <c r="I130" s="5"/>
      <c r="J130" s="2"/>
      <c r="K130" s="5"/>
      <c r="L130" s="5"/>
      <c r="M130" s="2"/>
      <c r="N130" s="2"/>
      <c r="O130" s="2"/>
      <c r="P130" s="2" t="s">
        <v>22</v>
      </c>
      <c r="Q130" s="2" t="s">
        <v>22</v>
      </c>
    </row>
    <row r="131" spans="1:17" s="6" customFormat="1" ht="28.5" x14ac:dyDescent="0.25">
      <c r="A131" s="1">
        <f t="shared" si="1"/>
        <v>124</v>
      </c>
      <c r="B131" s="1" t="s">
        <v>398</v>
      </c>
      <c r="C131" s="2"/>
      <c r="D131" s="3" t="s">
        <v>399</v>
      </c>
      <c r="E131" s="2" t="s">
        <v>18</v>
      </c>
      <c r="F131" s="3" t="s">
        <v>400</v>
      </c>
      <c r="G131" s="4">
        <v>15000</v>
      </c>
      <c r="H131" s="5" t="s">
        <v>20</v>
      </c>
      <c r="I131" s="5"/>
      <c r="J131" s="2"/>
      <c r="K131" s="5"/>
      <c r="L131" s="5"/>
      <c r="M131" s="2"/>
      <c r="N131" s="2"/>
      <c r="O131" s="2"/>
      <c r="P131" s="2" t="s">
        <v>22</v>
      </c>
      <c r="Q131" s="2" t="s">
        <v>22</v>
      </c>
    </row>
    <row r="132" spans="1:17" s="6" customFormat="1" ht="50.25" customHeight="1" x14ac:dyDescent="0.25">
      <c r="A132" s="1">
        <f t="shared" si="1"/>
        <v>125</v>
      </c>
      <c r="B132" s="1" t="s">
        <v>401</v>
      </c>
      <c r="C132" s="2"/>
      <c r="D132" s="3" t="s">
        <v>402</v>
      </c>
      <c r="E132" s="2" t="s">
        <v>18</v>
      </c>
      <c r="F132" s="3" t="s">
        <v>403</v>
      </c>
      <c r="G132" s="7">
        <v>5040</v>
      </c>
      <c r="H132" s="5" t="s">
        <v>20</v>
      </c>
      <c r="I132" s="5"/>
      <c r="J132" s="2"/>
      <c r="K132" s="5"/>
      <c r="L132" s="5"/>
      <c r="M132" s="2"/>
      <c r="N132" s="2"/>
      <c r="O132" s="2"/>
      <c r="P132" s="2" t="s">
        <v>22</v>
      </c>
      <c r="Q132" s="2" t="s">
        <v>22</v>
      </c>
    </row>
    <row r="133" spans="1:17" s="6" customFormat="1" ht="56.25" customHeight="1" x14ac:dyDescent="0.25">
      <c r="A133" s="1">
        <f t="shared" si="1"/>
        <v>126</v>
      </c>
      <c r="B133" s="1" t="s">
        <v>404</v>
      </c>
      <c r="C133" s="2"/>
      <c r="D133" s="3" t="s">
        <v>405</v>
      </c>
      <c r="E133" s="2" t="s">
        <v>94</v>
      </c>
      <c r="F133" s="3" t="s">
        <v>228</v>
      </c>
      <c r="G133" s="4">
        <v>20000</v>
      </c>
      <c r="H133" s="5" t="s">
        <v>20</v>
      </c>
      <c r="I133" s="5"/>
      <c r="J133" s="2"/>
      <c r="K133" s="5"/>
      <c r="L133" s="5"/>
      <c r="M133" s="2"/>
      <c r="N133" s="2"/>
      <c r="O133" s="2"/>
      <c r="P133" s="2" t="s">
        <v>22</v>
      </c>
      <c r="Q133" s="2" t="s">
        <v>22</v>
      </c>
    </row>
    <row r="134" spans="1:17" s="6" customFormat="1" ht="42.75" x14ac:dyDescent="0.25">
      <c r="A134" s="1">
        <f t="shared" si="1"/>
        <v>127</v>
      </c>
      <c r="B134" s="2" t="s">
        <v>406</v>
      </c>
      <c r="C134" s="2"/>
      <c r="D134" s="3" t="s">
        <v>407</v>
      </c>
      <c r="E134" s="2" t="s">
        <v>94</v>
      </c>
      <c r="F134" s="3" t="s">
        <v>558</v>
      </c>
      <c r="G134" s="7">
        <v>26000</v>
      </c>
      <c r="H134" s="5" t="s">
        <v>20</v>
      </c>
      <c r="I134" s="5"/>
      <c r="J134" s="2"/>
      <c r="K134" s="5"/>
      <c r="L134" s="5"/>
      <c r="M134" s="2"/>
      <c r="N134" s="2"/>
      <c r="O134" s="7"/>
      <c r="P134" s="2" t="s">
        <v>22</v>
      </c>
      <c r="Q134" s="2" t="s">
        <v>22</v>
      </c>
    </row>
    <row r="135" spans="1:17" s="6" customFormat="1" ht="71.25" x14ac:dyDescent="0.25">
      <c r="A135" s="1">
        <f t="shared" si="1"/>
        <v>128</v>
      </c>
      <c r="B135" s="2" t="s">
        <v>408</v>
      </c>
      <c r="C135" s="2" t="s">
        <v>27</v>
      </c>
      <c r="D135" s="3" t="s">
        <v>409</v>
      </c>
      <c r="E135" s="2" t="s">
        <v>94</v>
      </c>
      <c r="F135" s="3" t="s">
        <v>410</v>
      </c>
      <c r="G135" s="4">
        <v>80000</v>
      </c>
      <c r="H135" s="5" t="s">
        <v>50</v>
      </c>
      <c r="I135" s="16"/>
      <c r="J135" s="2" t="s">
        <v>22</v>
      </c>
      <c r="K135" s="5" t="s">
        <v>21</v>
      </c>
      <c r="L135" s="5" t="s">
        <v>22</v>
      </c>
      <c r="M135" s="2" t="s">
        <v>33</v>
      </c>
      <c r="N135" s="2" t="s">
        <v>74</v>
      </c>
      <c r="O135" s="2" t="s">
        <v>35</v>
      </c>
      <c r="P135" s="2" t="s">
        <v>32</v>
      </c>
      <c r="Q135" s="2" t="s">
        <v>22</v>
      </c>
    </row>
    <row r="136" spans="1:17" s="6" customFormat="1" ht="42.75" x14ac:dyDescent="0.25">
      <c r="A136" s="1">
        <f t="shared" si="1"/>
        <v>129</v>
      </c>
      <c r="B136" s="2" t="s">
        <v>411</v>
      </c>
      <c r="C136" s="2"/>
      <c r="D136" s="17" t="s">
        <v>412</v>
      </c>
      <c r="E136" s="2" t="s">
        <v>94</v>
      </c>
      <c r="F136" s="17" t="s">
        <v>561</v>
      </c>
      <c r="G136" s="4">
        <v>10000</v>
      </c>
      <c r="H136" s="5" t="s">
        <v>20</v>
      </c>
      <c r="I136" s="16"/>
      <c r="J136" s="2"/>
      <c r="K136" s="5"/>
      <c r="L136" s="5"/>
      <c r="M136" s="2"/>
      <c r="N136" s="2"/>
      <c r="O136" s="2"/>
      <c r="P136" s="2" t="s">
        <v>22</v>
      </c>
      <c r="Q136" s="2" t="s">
        <v>22</v>
      </c>
    </row>
    <row r="137" spans="1:17" s="6" customFormat="1" ht="71.25" x14ac:dyDescent="0.25">
      <c r="A137" s="1">
        <f t="shared" si="1"/>
        <v>130</v>
      </c>
      <c r="B137" s="18" t="s">
        <v>413</v>
      </c>
      <c r="C137" s="2" t="s">
        <v>27</v>
      </c>
      <c r="D137" s="3" t="s">
        <v>414</v>
      </c>
      <c r="E137" s="2" t="s">
        <v>18</v>
      </c>
      <c r="F137" s="19" t="s">
        <v>550</v>
      </c>
      <c r="G137" s="7">
        <v>45000</v>
      </c>
      <c r="H137" s="2" t="s">
        <v>50</v>
      </c>
      <c r="I137" s="44"/>
      <c r="J137" s="2" t="s">
        <v>22</v>
      </c>
      <c r="K137" s="5" t="s">
        <v>21</v>
      </c>
      <c r="L137" s="5" t="s">
        <v>22</v>
      </c>
      <c r="M137" s="2" t="s">
        <v>109</v>
      </c>
      <c r="N137" s="2" t="s">
        <v>74</v>
      </c>
      <c r="O137" s="2" t="s">
        <v>35</v>
      </c>
      <c r="P137" s="2" t="s">
        <v>32</v>
      </c>
      <c r="Q137" s="2" t="s">
        <v>22</v>
      </c>
    </row>
    <row r="138" spans="1:17" s="6" customFormat="1" ht="28.5" x14ac:dyDescent="0.25">
      <c r="A138" s="1">
        <f t="shared" ref="A138:A202" si="2">A137+1</f>
        <v>131</v>
      </c>
      <c r="B138" s="18" t="s">
        <v>415</v>
      </c>
      <c r="C138" s="2"/>
      <c r="D138" s="20" t="s">
        <v>416</v>
      </c>
      <c r="E138" s="18" t="s">
        <v>18</v>
      </c>
      <c r="F138" s="19" t="s">
        <v>560</v>
      </c>
      <c r="G138" s="21">
        <v>3500</v>
      </c>
      <c r="H138" s="5" t="s">
        <v>20</v>
      </c>
      <c r="I138" s="16"/>
      <c r="J138" s="2"/>
      <c r="K138" s="5"/>
      <c r="L138" s="5"/>
      <c r="M138" s="2"/>
      <c r="N138" s="2"/>
      <c r="O138" s="2"/>
      <c r="P138" s="2" t="s">
        <v>22</v>
      </c>
      <c r="Q138" s="2" t="s">
        <v>22</v>
      </c>
    </row>
    <row r="139" spans="1:17" s="6" customFormat="1" ht="28.5" x14ac:dyDescent="0.25">
      <c r="A139" s="1">
        <f t="shared" si="2"/>
        <v>132</v>
      </c>
      <c r="B139" s="18" t="s">
        <v>417</v>
      </c>
      <c r="C139" s="2"/>
      <c r="D139" s="20" t="s">
        <v>418</v>
      </c>
      <c r="E139" s="18" t="s">
        <v>18</v>
      </c>
      <c r="F139" s="19" t="s">
        <v>551</v>
      </c>
      <c r="G139" s="21">
        <v>10000</v>
      </c>
      <c r="H139" s="5" t="s">
        <v>20</v>
      </c>
      <c r="I139" s="16"/>
      <c r="J139" s="2"/>
      <c r="K139" s="5"/>
      <c r="L139" s="5"/>
      <c r="M139" s="2"/>
      <c r="N139" s="2"/>
      <c r="O139" s="2"/>
      <c r="P139" s="2" t="s">
        <v>22</v>
      </c>
      <c r="Q139" s="2" t="s">
        <v>22</v>
      </c>
    </row>
    <row r="140" spans="1:17" s="6" customFormat="1" ht="28.5" x14ac:dyDescent="0.25">
      <c r="A140" s="1">
        <f t="shared" si="2"/>
        <v>133</v>
      </c>
      <c r="B140" s="1" t="s">
        <v>419</v>
      </c>
      <c r="C140" s="2"/>
      <c r="D140" s="20" t="s">
        <v>420</v>
      </c>
      <c r="E140" s="18" t="s">
        <v>18</v>
      </c>
      <c r="F140" s="19" t="s">
        <v>549</v>
      </c>
      <c r="G140" s="4">
        <v>15000</v>
      </c>
      <c r="H140" s="5" t="s">
        <v>20</v>
      </c>
      <c r="I140" s="5"/>
      <c r="J140" s="2"/>
      <c r="K140" s="5"/>
      <c r="L140" s="5"/>
      <c r="M140" s="2"/>
      <c r="N140" s="2"/>
      <c r="O140" s="2"/>
      <c r="P140" s="2" t="s">
        <v>22</v>
      </c>
      <c r="Q140" s="2" t="s">
        <v>22</v>
      </c>
    </row>
    <row r="141" spans="1:17" s="6" customFormat="1" ht="42.75" x14ac:dyDescent="0.25">
      <c r="A141" s="1">
        <f t="shared" si="2"/>
        <v>134</v>
      </c>
      <c r="B141" s="18" t="s">
        <v>421</v>
      </c>
      <c r="C141" s="2"/>
      <c r="D141" s="22" t="s">
        <v>422</v>
      </c>
      <c r="E141" s="18" t="s">
        <v>94</v>
      </c>
      <c r="F141" s="3" t="s">
        <v>228</v>
      </c>
      <c r="G141" s="4">
        <v>2800</v>
      </c>
      <c r="H141" s="5" t="s">
        <v>20</v>
      </c>
      <c r="I141" s="16"/>
      <c r="J141" s="2"/>
      <c r="K141" s="5"/>
      <c r="L141" s="5"/>
      <c r="M141" s="2"/>
      <c r="N141" s="2"/>
      <c r="O141" s="2"/>
      <c r="P141" s="2" t="s">
        <v>22</v>
      </c>
      <c r="Q141" s="2" t="s">
        <v>22</v>
      </c>
    </row>
    <row r="142" spans="1:17" s="6" customFormat="1" ht="42.75" x14ac:dyDescent="0.25">
      <c r="A142" s="1">
        <f t="shared" si="2"/>
        <v>135</v>
      </c>
      <c r="B142" s="18" t="s">
        <v>423</v>
      </c>
      <c r="C142" s="2"/>
      <c r="D142" s="3" t="s">
        <v>424</v>
      </c>
      <c r="E142" s="18" t="s">
        <v>94</v>
      </c>
      <c r="F142" s="3" t="s">
        <v>228</v>
      </c>
      <c r="G142" s="4">
        <v>10000</v>
      </c>
      <c r="H142" s="5" t="s">
        <v>20</v>
      </c>
      <c r="I142" s="16"/>
      <c r="J142" s="2"/>
      <c r="K142" s="5"/>
      <c r="L142" s="5"/>
      <c r="M142" s="2"/>
      <c r="N142" s="2"/>
      <c r="O142" s="2"/>
      <c r="P142" s="2" t="s">
        <v>22</v>
      </c>
      <c r="Q142" s="2" t="s">
        <v>22</v>
      </c>
    </row>
    <row r="143" spans="1:17" s="6" customFormat="1" ht="42.75" x14ac:dyDescent="0.25">
      <c r="A143" s="1">
        <f t="shared" si="2"/>
        <v>136</v>
      </c>
      <c r="B143" s="18" t="s">
        <v>425</v>
      </c>
      <c r="C143" s="2"/>
      <c r="D143" s="3" t="s">
        <v>426</v>
      </c>
      <c r="E143" s="18" t="s">
        <v>94</v>
      </c>
      <c r="F143" s="3" t="s">
        <v>228</v>
      </c>
      <c r="G143" s="4">
        <v>10000</v>
      </c>
      <c r="H143" s="5" t="s">
        <v>20</v>
      </c>
      <c r="I143" s="16"/>
      <c r="J143" s="2"/>
      <c r="K143" s="5"/>
      <c r="L143" s="5"/>
      <c r="M143" s="2"/>
      <c r="N143" s="2"/>
      <c r="O143" s="2"/>
      <c r="P143" s="2" t="s">
        <v>22</v>
      </c>
      <c r="Q143" s="2" t="s">
        <v>22</v>
      </c>
    </row>
    <row r="144" spans="1:17" s="6" customFormat="1" ht="42.75" x14ac:dyDescent="0.25">
      <c r="A144" s="1">
        <f t="shared" si="2"/>
        <v>137</v>
      </c>
      <c r="B144" s="18" t="s">
        <v>427</v>
      </c>
      <c r="C144" s="2"/>
      <c r="D144" s="3" t="s">
        <v>428</v>
      </c>
      <c r="E144" s="18" t="s">
        <v>94</v>
      </c>
      <c r="F144" s="3" t="s">
        <v>228</v>
      </c>
      <c r="G144" s="4">
        <v>10000</v>
      </c>
      <c r="H144" s="5" t="s">
        <v>20</v>
      </c>
      <c r="I144" s="16"/>
      <c r="J144" s="2"/>
      <c r="K144" s="5"/>
      <c r="L144" s="5"/>
      <c r="M144" s="2"/>
      <c r="N144" s="2"/>
      <c r="O144" s="2"/>
      <c r="P144" s="2" t="s">
        <v>22</v>
      </c>
      <c r="Q144" s="2" t="s">
        <v>22</v>
      </c>
    </row>
    <row r="145" spans="1:17" s="6" customFormat="1" ht="42.75" x14ac:dyDescent="0.25">
      <c r="A145" s="1">
        <f t="shared" si="2"/>
        <v>138</v>
      </c>
      <c r="B145" s="18" t="s">
        <v>429</v>
      </c>
      <c r="C145" s="2"/>
      <c r="D145" s="3" t="s">
        <v>430</v>
      </c>
      <c r="E145" s="18" t="s">
        <v>94</v>
      </c>
      <c r="F145" s="3" t="s">
        <v>228</v>
      </c>
      <c r="G145" s="4">
        <v>13501</v>
      </c>
      <c r="H145" s="5" t="s">
        <v>20</v>
      </c>
      <c r="I145" s="16"/>
      <c r="J145" s="2"/>
      <c r="K145" s="5"/>
      <c r="L145" s="5"/>
      <c r="M145" s="2"/>
      <c r="N145" s="2"/>
      <c r="O145" s="2"/>
      <c r="P145" s="2" t="s">
        <v>22</v>
      </c>
      <c r="Q145" s="2" t="s">
        <v>22</v>
      </c>
    </row>
    <row r="146" spans="1:17" s="6" customFormat="1" ht="42.75" x14ac:dyDescent="0.25">
      <c r="A146" s="1">
        <f t="shared" si="2"/>
        <v>139</v>
      </c>
      <c r="B146" s="18" t="s">
        <v>431</v>
      </c>
      <c r="C146" s="2"/>
      <c r="D146" s="3" t="s">
        <v>432</v>
      </c>
      <c r="E146" s="18" t="s">
        <v>94</v>
      </c>
      <c r="F146" s="3" t="s">
        <v>228</v>
      </c>
      <c r="G146" s="4">
        <v>20000</v>
      </c>
      <c r="H146" s="5" t="s">
        <v>20</v>
      </c>
      <c r="I146" s="16"/>
      <c r="J146" s="2"/>
      <c r="K146" s="5"/>
      <c r="L146" s="5"/>
      <c r="M146" s="2"/>
      <c r="N146" s="2"/>
      <c r="O146" s="2"/>
      <c r="P146" s="2" t="s">
        <v>22</v>
      </c>
      <c r="Q146" s="2" t="s">
        <v>22</v>
      </c>
    </row>
    <row r="147" spans="1:17" s="6" customFormat="1" ht="42.75" x14ac:dyDescent="0.25">
      <c r="A147" s="1">
        <f t="shared" si="2"/>
        <v>140</v>
      </c>
      <c r="B147" s="18" t="s">
        <v>433</v>
      </c>
      <c r="C147" s="2"/>
      <c r="D147" s="3" t="s">
        <v>434</v>
      </c>
      <c r="E147" s="18" t="s">
        <v>94</v>
      </c>
      <c r="F147" s="3" t="s">
        <v>228</v>
      </c>
      <c r="G147" s="4">
        <v>10000</v>
      </c>
      <c r="H147" s="5" t="s">
        <v>20</v>
      </c>
      <c r="I147" s="16"/>
      <c r="J147" s="2"/>
      <c r="K147" s="5"/>
      <c r="L147" s="5"/>
      <c r="M147" s="2"/>
      <c r="N147" s="2"/>
      <c r="O147" s="2"/>
      <c r="P147" s="2" t="s">
        <v>22</v>
      </c>
      <c r="Q147" s="2" t="s">
        <v>22</v>
      </c>
    </row>
    <row r="148" spans="1:17" s="6" customFormat="1" ht="42.75" x14ac:dyDescent="0.25">
      <c r="A148" s="1">
        <f t="shared" si="2"/>
        <v>141</v>
      </c>
      <c r="B148" s="18" t="s">
        <v>435</v>
      </c>
      <c r="C148" s="2"/>
      <c r="D148" s="3" t="s">
        <v>436</v>
      </c>
      <c r="E148" s="18" t="s">
        <v>94</v>
      </c>
      <c r="F148" s="3" t="s">
        <v>228</v>
      </c>
      <c r="G148" s="4">
        <v>5000</v>
      </c>
      <c r="H148" s="5" t="s">
        <v>20</v>
      </c>
      <c r="I148" s="16"/>
      <c r="J148" s="2"/>
      <c r="K148" s="5"/>
      <c r="L148" s="5"/>
      <c r="M148" s="2"/>
      <c r="N148" s="2"/>
      <c r="O148" s="2"/>
      <c r="P148" s="2" t="s">
        <v>22</v>
      </c>
      <c r="Q148" s="2" t="s">
        <v>22</v>
      </c>
    </row>
    <row r="149" spans="1:17" s="6" customFormat="1" ht="42.75" x14ac:dyDescent="0.25">
      <c r="A149" s="1">
        <f t="shared" si="2"/>
        <v>142</v>
      </c>
      <c r="B149" s="18" t="s">
        <v>437</v>
      </c>
      <c r="C149" s="2"/>
      <c r="D149" s="3" t="s">
        <v>438</v>
      </c>
      <c r="E149" s="18" t="s">
        <v>94</v>
      </c>
      <c r="F149" s="3" t="s">
        <v>228</v>
      </c>
      <c r="G149" s="4">
        <v>10000</v>
      </c>
      <c r="H149" s="5" t="s">
        <v>20</v>
      </c>
      <c r="I149" s="16"/>
      <c r="J149" s="2"/>
      <c r="K149" s="5"/>
      <c r="L149" s="5"/>
      <c r="M149" s="2"/>
      <c r="N149" s="2"/>
      <c r="O149" s="2"/>
      <c r="P149" s="2" t="s">
        <v>22</v>
      </c>
      <c r="Q149" s="2" t="s">
        <v>22</v>
      </c>
    </row>
    <row r="150" spans="1:17" s="6" customFormat="1" ht="42.75" x14ac:dyDescent="0.25">
      <c r="A150" s="1">
        <f t="shared" si="2"/>
        <v>143</v>
      </c>
      <c r="B150" s="18" t="s">
        <v>439</v>
      </c>
      <c r="C150" s="2"/>
      <c r="D150" s="3" t="s">
        <v>440</v>
      </c>
      <c r="E150" s="18" t="s">
        <v>94</v>
      </c>
      <c r="F150" s="3" t="s">
        <v>558</v>
      </c>
      <c r="G150" s="4">
        <v>6000</v>
      </c>
      <c r="H150" s="5" t="s">
        <v>20</v>
      </c>
      <c r="I150" s="16"/>
      <c r="J150" s="2"/>
      <c r="K150" s="5"/>
      <c r="L150" s="5"/>
      <c r="M150" s="2"/>
      <c r="N150" s="2"/>
      <c r="O150" s="2"/>
      <c r="P150" s="2" t="s">
        <v>22</v>
      </c>
      <c r="Q150" s="2" t="s">
        <v>22</v>
      </c>
    </row>
    <row r="151" spans="1:17" s="6" customFormat="1" ht="28.5" x14ac:dyDescent="0.25">
      <c r="A151" s="1">
        <f t="shared" si="2"/>
        <v>144</v>
      </c>
      <c r="B151" s="18" t="s">
        <v>441</v>
      </c>
      <c r="C151" s="23"/>
      <c r="D151" s="3" t="s">
        <v>442</v>
      </c>
      <c r="E151" s="2" t="s">
        <v>18</v>
      </c>
      <c r="F151" s="25" t="s">
        <v>539</v>
      </c>
      <c r="G151" s="7">
        <v>16000</v>
      </c>
      <c r="H151" s="5" t="s">
        <v>20</v>
      </c>
      <c r="I151" s="18"/>
      <c r="J151" s="2"/>
      <c r="K151" s="5"/>
      <c r="L151" s="5"/>
      <c r="M151" s="2"/>
      <c r="N151" s="2"/>
      <c r="O151" s="2"/>
      <c r="P151" s="2" t="s">
        <v>22</v>
      </c>
      <c r="Q151" s="2" t="s">
        <v>22</v>
      </c>
    </row>
    <row r="152" spans="1:17" s="6" customFormat="1" ht="28.5" x14ac:dyDescent="0.25">
      <c r="A152" s="1">
        <f t="shared" si="2"/>
        <v>145</v>
      </c>
      <c r="B152" s="1" t="s">
        <v>443</v>
      </c>
      <c r="C152" s="23"/>
      <c r="D152" s="20" t="s">
        <v>444</v>
      </c>
      <c r="E152" s="18" t="s">
        <v>94</v>
      </c>
      <c r="F152" s="3" t="s">
        <v>558</v>
      </c>
      <c r="G152" s="4">
        <v>9500</v>
      </c>
      <c r="H152" s="5" t="s">
        <v>20</v>
      </c>
      <c r="I152" s="18"/>
      <c r="J152" s="2"/>
      <c r="K152" s="5"/>
      <c r="L152" s="5"/>
      <c r="M152" s="2"/>
      <c r="N152" s="2"/>
      <c r="O152" s="2"/>
      <c r="P152" s="2" t="s">
        <v>22</v>
      </c>
      <c r="Q152" s="2" t="s">
        <v>22</v>
      </c>
    </row>
    <row r="153" spans="1:17" s="6" customFormat="1" ht="28.5" x14ac:dyDescent="0.25">
      <c r="A153" s="1">
        <f t="shared" si="2"/>
        <v>146</v>
      </c>
      <c r="B153" s="18" t="s">
        <v>445</v>
      </c>
      <c r="C153" s="2"/>
      <c r="D153" s="20" t="s">
        <v>446</v>
      </c>
      <c r="E153" s="18" t="s">
        <v>18</v>
      </c>
      <c r="F153" s="24" t="s">
        <v>357</v>
      </c>
      <c r="G153" s="7">
        <v>25000</v>
      </c>
      <c r="H153" s="5" t="s">
        <v>20</v>
      </c>
      <c r="I153" s="16"/>
      <c r="J153" s="2"/>
      <c r="K153" s="5"/>
      <c r="L153" s="5"/>
      <c r="M153" s="2"/>
      <c r="N153" s="2"/>
      <c r="O153" s="2"/>
      <c r="P153" s="2" t="s">
        <v>22</v>
      </c>
      <c r="Q153" s="2" t="s">
        <v>22</v>
      </c>
    </row>
    <row r="154" spans="1:17" s="6" customFormat="1" ht="57" x14ac:dyDescent="0.25">
      <c r="A154" s="1">
        <f t="shared" si="2"/>
        <v>147</v>
      </c>
      <c r="B154" s="18" t="s">
        <v>447</v>
      </c>
      <c r="C154" s="2"/>
      <c r="D154" s="20" t="s">
        <v>448</v>
      </c>
      <c r="E154" s="18" t="s">
        <v>94</v>
      </c>
      <c r="F154" s="24" t="s">
        <v>449</v>
      </c>
      <c r="G154" s="4">
        <v>5500</v>
      </c>
      <c r="H154" s="5" t="s">
        <v>20</v>
      </c>
      <c r="I154" s="16"/>
      <c r="J154" s="2"/>
      <c r="K154" s="5"/>
      <c r="L154" s="5"/>
      <c r="M154" s="2"/>
      <c r="N154" s="2"/>
      <c r="O154" s="2"/>
      <c r="P154" s="2" t="s">
        <v>22</v>
      </c>
      <c r="Q154" s="2" t="s">
        <v>22</v>
      </c>
    </row>
    <row r="155" spans="1:17" s="6" customFormat="1" ht="28.5" x14ac:dyDescent="0.25">
      <c r="A155" s="1">
        <f t="shared" si="2"/>
        <v>148</v>
      </c>
      <c r="B155" s="18" t="s">
        <v>450</v>
      </c>
      <c r="C155" s="2"/>
      <c r="D155" s="20" t="s">
        <v>451</v>
      </c>
      <c r="E155" s="18" t="s">
        <v>18</v>
      </c>
      <c r="F155" s="24" t="s">
        <v>552</v>
      </c>
      <c r="G155" s="4">
        <v>26000</v>
      </c>
      <c r="H155" s="5" t="s">
        <v>20</v>
      </c>
      <c r="I155" s="16"/>
      <c r="J155" s="2"/>
      <c r="K155" s="5"/>
      <c r="L155" s="5"/>
      <c r="M155" s="2"/>
      <c r="N155" s="2"/>
      <c r="O155" s="2"/>
      <c r="P155" s="2" t="s">
        <v>22</v>
      </c>
      <c r="Q155" s="2" t="s">
        <v>22</v>
      </c>
    </row>
    <row r="156" spans="1:17" s="6" customFormat="1" ht="28.5" x14ac:dyDescent="0.25">
      <c r="A156" s="1">
        <f t="shared" si="2"/>
        <v>149</v>
      </c>
      <c r="B156" s="18" t="s">
        <v>452</v>
      </c>
      <c r="C156" s="2"/>
      <c r="D156" s="20" t="s">
        <v>453</v>
      </c>
      <c r="E156" s="18" t="s">
        <v>18</v>
      </c>
      <c r="F156" s="3" t="s">
        <v>553</v>
      </c>
      <c r="G156" s="7">
        <v>15000</v>
      </c>
      <c r="H156" s="5" t="s">
        <v>20</v>
      </c>
      <c r="I156" s="16"/>
      <c r="J156" s="2"/>
      <c r="K156" s="5"/>
      <c r="L156" s="5"/>
      <c r="M156" s="2"/>
      <c r="N156" s="2"/>
      <c r="O156" s="2"/>
      <c r="P156" s="2" t="s">
        <v>22</v>
      </c>
      <c r="Q156" s="2" t="s">
        <v>22</v>
      </c>
    </row>
    <row r="157" spans="1:17" s="6" customFormat="1" ht="71.25" x14ac:dyDescent="0.25">
      <c r="A157" s="1">
        <f t="shared" si="2"/>
        <v>150</v>
      </c>
      <c r="B157" s="18" t="s">
        <v>454</v>
      </c>
      <c r="C157" s="2"/>
      <c r="D157" s="20" t="s">
        <v>455</v>
      </c>
      <c r="E157" s="18" t="s">
        <v>18</v>
      </c>
      <c r="F157" s="19" t="s">
        <v>550</v>
      </c>
      <c r="G157" s="21">
        <v>26000</v>
      </c>
      <c r="H157" s="5" t="s">
        <v>20</v>
      </c>
      <c r="I157" s="16"/>
      <c r="J157" s="2"/>
      <c r="K157" s="5"/>
      <c r="L157" s="5"/>
      <c r="M157" s="2"/>
      <c r="N157" s="2"/>
      <c r="O157" s="2" t="s">
        <v>128</v>
      </c>
      <c r="P157" s="2" t="s">
        <v>22</v>
      </c>
      <c r="Q157" s="2" t="s">
        <v>22</v>
      </c>
    </row>
    <row r="158" spans="1:17" s="6" customFormat="1" ht="42.75" x14ac:dyDescent="0.25">
      <c r="A158" s="1">
        <f t="shared" si="2"/>
        <v>151</v>
      </c>
      <c r="B158" s="18" t="s">
        <v>456</v>
      </c>
      <c r="C158" s="2"/>
      <c r="D158" s="3" t="s">
        <v>457</v>
      </c>
      <c r="E158" s="18" t="s">
        <v>94</v>
      </c>
      <c r="F158" s="3" t="s">
        <v>558</v>
      </c>
      <c r="G158" s="5" t="s">
        <v>458</v>
      </c>
      <c r="H158" s="5" t="s">
        <v>20</v>
      </c>
      <c r="I158" s="16"/>
      <c r="J158" s="2"/>
      <c r="K158" s="5"/>
      <c r="L158" s="5"/>
      <c r="M158" s="2"/>
      <c r="N158" s="2"/>
      <c r="O158" s="2"/>
      <c r="P158" s="2" t="s">
        <v>22</v>
      </c>
      <c r="Q158" s="2" t="s">
        <v>22</v>
      </c>
    </row>
    <row r="159" spans="1:17" s="6" customFormat="1" ht="28.5" x14ac:dyDescent="0.25">
      <c r="A159" s="1">
        <f t="shared" si="2"/>
        <v>152</v>
      </c>
      <c r="B159" s="1" t="s">
        <v>459</v>
      </c>
      <c r="C159" s="2"/>
      <c r="D159" s="3" t="s">
        <v>306</v>
      </c>
      <c r="E159" s="2" t="s">
        <v>107</v>
      </c>
      <c r="F159" s="3" t="s">
        <v>307</v>
      </c>
      <c r="G159" s="7">
        <v>40000</v>
      </c>
      <c r="H159" s="5" t="s">
        <v>20</v>
      </c>
      <c r="I159" s="5"/>
      <c r="J159" s="2"/>
      <c r="K159" s="5"/>
      <c r="L159" s="5"/>
      <c r="M159" s="2"/>
      <c r="N159" s="2"/>
      <c r="O159" s="2" t="s">
        <v>21</v>
      </c>
      <c r="P159" s="2" t="s">
        <v>22</v>
      </c>
      <c r="Q159" s="2" t="s">
        <v>22</v>
      </c>
    </row>
    <row r="160" spans="1:17" s="6" customFormat="1" ht="42.75" x14ac:dyDescent="0.25">
      <c r="A160" s="1">
        <f t="shared" si="2"/>
        <v>153</v>
      </c>
      <c r="B160" s="1" t="s">
        <v>460</v>
      </c>
      <c r="C160" s="2"/>
      <c r="D160" s="3" t="s">
        <v>461</v>
      </c>
      <c r="E160" s="2" t="s">
        <v>18</v>
      </c>
      <c r="F160" s="3" t="s">
        <v>542</v>
      </c>
      <c r="G160" s="4">
        <v>8000</v>
      </c>
      <c r="H160" s="5" t="s">
        <v>20</v>
      </c>
      <c r="I160" s="18"/>
      <c r="J160" s="2"/>
      <c r="K160" s="5"/>
      <c r="L160" s="5"/>
      <c r="M160" s="2"/>
      <c r="N160" s="2"/>
      <c r="O160" s="2"/>
      <c r="P160" s="2" t="s">
        <v>22</v>
      </c>
      <c r="Q160" s="2" t="s">
        <v>22</v>
      </c>
    </row>
    <row r="161" spans="1:17" s="6" customFormat="1" ht="28.5" x14ac:dyDescent="0.25">
      <c r="A161" s="1">
        <f t="shared" si="2"/>
        <v>154</v>
      </c>
      <c r="B161" s="1" t="s">
        <v>462</v>
      </c>
      <c r="C161" s="2"/>
      <c r="D161" s="3" t="s">
        <v>463</v>
      </c>
      <c r="E161" s="2" t="s">
        <v>18</v>
      </c>
      <c r="F161" s="25" t="s">
        <v>539</v>
      </c>
      <c r="G161" s="4">
        <v>8100</v>
      </c>
      <c r="H161" s="5" t="s">
        <v>20</v>
      </c>
      <c r="I161" s="18"/>
      <c r="J161" s="2"/>
      <c r="K161" s="5"/>
      <c r="L161" s="5"/>
      <c r="M161" s="2"/>
      <c r="N161" s="2"/>
      <c r="O161" s="2"/>
      <c r="P161" s="2" t="s">
        <v>22</v>
      </c>
      <c r="Q161" s="2" t="s">
        <v>22</v>
      </c>
    </row>
    <row r="162" spans="1:17" s="6" customFormat="1" ht="28.5" x14ac:dyDescent="0.25">
      <c r="A162" s="1">
        <f t="shared" si="2"/>
        <v>155</v>
      </c>
      <c r="B162" s="1" t="s">
        <v>464</v>
      </c>
      <c r="C162" s="2"/>
      <c r="D162" s="3" t="s">
        <v>465</v>
      </c>
      <c r="E162" s="2" t="s">
        <v>18</v>
      </c>
      <c r="F162" s="3" t="s">
        <v>543</v>
      </c>
      <c r="G162" s="4">
        <v>4000</v>
      </c>
      <c r="H162" s="5" t="s">
        <v>20</v>
      </c>
      <c r="I162" s="18"/>
      <c r="J162" s="2"/>
      <c r="K162" s="5"/>
      <c r="L162" s="5"/>
      <c r="M162" s="2"/>
      <c r="N162" s="2"/>
      <c r="O162" s="2"/>
      <c r="P162" s="2" t="s">
        <v>22</v>
      </c>
      <c r="Q162" s="2" t="s">
        <v>22</v>
      </c>
    </row>
    <row r="163" spans="1:17" s="6" customFormat="1" ht="28.5" x14ac:dyDescent="0.25">
      <c r="A163" s="1">
        <f t="shared" si="2"/>
        <v>156</v>
      </c>
      <c r="B163" s="1" t="s">
        <v>466</v>
      </c>
      <c r="C163" s="2"/>
      <c r="D163" s="3" t="s">
        <v>467</v>
      </c>
      <c r="E163" s="2" t="s">
        <v>18</v>
      </c>
      <c r="F163" s="3" t="s">
        <v>544</v>
      </c>
      <c r="G163" s="4">
        <v>3000</v>
      </c>
      <c r="H163" s="5" t="s">
        <v>20</v>
      </c>
      <c r="I163" s="18"/>
      <c r="J163" s="2"/>
      <c r="K163" s="5"/>
      <c r="L163" s="5"/>
      <c r="M163" s="2"/>
      <c r="N163" s="2"/>
      <c r="O163" s="2"/>
      <c r="P163" s="2" t="s">
        <v>22</v>
      </c>
      <c r="Q163" s="2" t="s">
        <v>22</v>
      </c>
    </row>
    <row r="164" spans="1:17" s="6" customFormat="1" ht="28.5" x14ac:dyDescent="0.25">
      <c r="A164" s="1">
        <f t="shared" si="2"/>
        <v>157</v>
      </c>
      <c r="B164" s="1" t="s">
        <v>468</v>
      </c>
      <c r="C164" s="2"/>
      <c r="D164" s="3" t="s">
        <v>469</v>
      </c>
      <c r="E164" s="2" t="s">
        <v>18</v>
      </c>
      <c r="F164" s="3" t="s">
        <v>545</v>
      </c>
      <c r="G164" s="4">
        <v>3095</v>
      </c>
      <c r="H164" s="5" t="s">
        <v>20</v>
      </c>
      <c r="I164" s="18"/>
      <c r="J164" s="2"/>
      <c r="K164" s="5"/>
      <c r="L164" s="5"/>
      <c r="M164" s="2"/>
      <c r="N164" s="2"/>
      <c r="O164" s="2"/>
      <c r="P164" s="2" t="s">
        <v>22</v>
      </c>
      <c r="Q164" s="2" t="s">
        <v>22</v>
      </c>
    </row>
    <row r="165" spans="1:17" s="6" customFormat="1" ht="28.5" x14ac:dyDescent="0.25">
      <c r="A165" s="1">
        <f t="shared" si="2"/>
        <v>158</v>
      </c>
      <c r="B165" s="1" t="s">
        <v>470</v>
      </c>
      <c r="C165" s="2"/>
      <c r="D165" s="3" t="s">
        <v>471</v>
      </c>
      <c r="E165" s="2" t="s">
        <v>18</v>
      </c>
      <c r="F165" s="3" t="s">
        <v>546</v>
      </c>
      <c r="G165" s="4">
        <v>6200</v>
      </c>
      <c r="H165" s="5" t="s">
        <v>20</v>
      </c>
      <c r="I165" s="18"/>
      <c r="J165" s="2"/>
      <c r="K165" s="5"/>
      <c r="L165" s="5"/>
      <c r="M165" s="2"/>
      <c r="N165" s="2"/>
      <c r="O165" s="2"/>
      <c r="P165" s="2" t="s">
        <v>22</v>
      </c>
      <c r="Q165" s="2" t="s">
        <v>22</v>
      </c>
    </row>
    <row r="166" spans="1:17" s="6" customFormat="1" ht="28.5" x14ac:dyDescent="0.25">
      <c r="A166" s="1">
        <f t="shared" si="2"/>
        <v>159</v>
      </c>
      <c r="B166" s="1" t="s">
        <v>472</v>
      </c>
      <c r="C166" s="2"/>
      <c r="D166" s="3" t="s">
        <v>473</v>
      </c>
      <c r="E166" s="2" t="s">
        <v>18</v>
      </c>
      <c r="F166" s="3" t="s">
        <v>547</v>
      </c>
      <c r="G166" s="4">
        <v>5000</v>
      </c>
      <c r="H166" s="5" t="s">
        <v>20</v>
      </c>
      <c r="I166" s="18"/>
      <c r="J166" s="2"/>
      <c r="K166" s="5"/>
      <c r="L166" s="5"/>
      <c r="M166" s="2"/>
      <c r="N166" s="2"/>
      <c r="O166" s="2"/>
      <c r="P166" s="2" t="s">
        <v>22</v>
      </c>
      <c r="Q166" s="2" t="s">
        <v>22</v>
      </c>
    </row>
    <row r="167" spans="1:17" s="6" customFormat="1" ht="28.5" x14ac:dyDescent="0.25">
      <c r="A167" s="1">
        <f t="shared" si="2"/>
        <v>160</v>
      </c>
      <c r="B167" s="1" t="s">
        <v>474</v>
      </c>
      <c r="C167" s="2"/>
      <c r="D167" s="3" t="s">
        <v>475</v>
      </c>
      <c r="E167" s="2" t="s">
        <v>18</v>
      </c>
      <c r="F167" s="3" t="s">
        <v>548</v>
      </c>
      <c r="G167" s="4">
        <v>4000</v>
      </c>
      <c r="H167" s="5" t="s">
        <v>20</v>
      </c>
      <c r="I167" s="18"/>
      <c r="J167" s="2"/>
      <c r="K167" s="5"/>
      <c r="L167" s="5"/>
      <c r="M167" s="2"/>
      <c r="N167" s="2"/>
      <c r="O167" s="2"/>
      <c r="P167" s="2" t="s">
        <v>22</v>
      </c>
      <c r="Q167" s="2" t="s">
        <v>22</v>
      </c>
    </row>
    <row r="168" spans="1:17" s="6" customFormat="1" ht="28.5" x14ac:dyDescent="0.25">
      <c r="A168" s="1">
        <f t="shared" si="2"/>
        <v>161</v>
      </c>
      <c r="B168" s="1" t="s">
        <v>476</v>
      </c>
      <c r="C168" s="2"/>
      <c r="D168" s="3" t="s">
        <v>477</v>
      </c>
      <c r="E168" s="2" t="s">
        <v>18</v>
      </c>
      <c r="F168" s="3" t="s">
        <v>327</v>
      </c>
      <c r="G168" s="7">
        <v>16601</v>
      </c>
      <c r="H168" s="5" t="s">
        <v>20</v>
      </c>
      <c r="I168" s="16"/>
      <c r="J168" s="2"/>
      <c r="K168" s="5"/>
      <c r="L168" s="5"/>
      <c r="M168" s="2"/>
      <c r="N168" s="2"/>
      <c r="O168" s="2"/>
      <c r="P168" s="2" t="s">
        <v>22</v>
      </c>
      <c r="Q168" s="2" t="s">
        <v>22</v>
      </c>
    </row>
    <row r="169" spans="1:17" s="6" customFormat="1" ht="57" x14ac:dyDescent="0.25">
      <c r="A169" s="1">
        <f t="shared" si="2"/>
        <v>162</v>
      </c>
      <c r="B169" s="1" t="s">
        <v>478</v>
      </c>
      <c r="C169" s="2"/>
      <c r="D169" s="3" t="s">
        <v>479</v>
      </c>
      <c r="E169" s="2" t="s">
        <v>107</v>
      </c>
      <c r="F169" s="3" t="s">
        <v>286</v>
      </c>
      <c r="G169" s="7">
        <v>5000</v>
      </c>
      <c r="H169" s="5" t="s">
        <v>20</v>
      </c>
      <c r="I169" s="10"/>
      <c r="J169" s="2"/>
      <c r="K169" s="5"/>
      <c r="L169" s="5"/>
      <c r="M169" s="2"/>
      <c r="N169" s="2"/>
      <c r="O169" s="2"/>
      <c r="P169" s="2" t="s">
        <v>22</v>
      </c>
      <c r="Q169" s="2" t="s">
        <v>22</v>
      </c>
    </row>
    <row r="170" spans="1:17" s="6" customFormat="1" ht="28.5" x14ac:dyDescent="0.25">
      <c r="A170" s="1">
        <f t="shared" si="2"/>
        <v>163</v>
      </c>
      <c r="B170" s="1" t="s">
        <v>480</v>
      </c>
      <c r="C170" s="2"/>
      <c r="D170" s="3" t="s">
        <v>481</v>
      </c>
      <c r="E170" s="2" t="s">
        <v>107</v>
      </c>
      <c r="F170" s="3" t="s">
        <v>127</v>
      </c>
      <c r="G170" s="7">
        <v>11000</v>
      </c>
      <c r="H170" s="5" t="s">
        <v>20</v>
      </c>
      <c r="I170" s="5"/>
      <c r="J170" s="2"/>
      <c r="K170" s="5"/>
      <c r="L170" s="5"/>
      <c r="M170" s="2"/>
      <c r="N170" s="2"/>
      <c r="O170" s="2"/>
      <c r="P170" s="2" t="s">
        <v>22</v>
      </c>
      <c r="Q170" s="2" t="s">
        <v>22</v>
      </c>
    </row>
    <row r="171" spans="1:17" s="6" customFormat="1" ht="57" x14ac:dyDescent="0.25">
      <c r="A171" s="1">
        <f t="shared" si="2"/>
        <v>164</v>
      </c>
      <c r="B171" s="1" t="s">
        <v>482</v>
      </c>
      <c r="C171" s="2"/>
      <c r="D171" s="3" t="s">
        <v>483</v>
      </c>
      <c r="E171" s="2" t="s">
        <v>94</v>
      </c>
      <c r="F171" s="25" t="s">
        <v>555</v>
      </c>
      <c r="G171" s="7">
        <v>26000</v>
      </c>
      <c r="H171" s="5" t="s">
        <v>20</v>
      </c>
      <c r="I171" s="5"/>
      <c r="J171" s="9"/>
      <c r="K171" s="10"/>
      <c r="L171" s="10"/>
      <c r="M171" s="9"/>
      <c r="N171" s="9"/>
      <c r="O171" s="2" t="s">
        <v>128</v>
      </c>
      <c r="P171" s="2" t="s">
        <v>22</v>
      </c>
      <c r="Q171" s="2" t="s">
        <v>22</v>
      </c>
    </row>
    <row r="172" spans="1:17" s="6" customFormat="1" ht="28.5" x14ac:dyDescent="0.25">
      <c r="A172" s="1">
        <f t="shared" si="2"/>
        <v>165</v>
      </c>
      <c r="B172" s="1" t="s">
        <v>484</v>
      </c>
      <c r="C172" s="2"/>
      <c r="D172" s="3" t="s">
        <v>126</v>
      </c>
      <c r="E172" s="2" t="s">
        <v>107</v>
      </c>
      <c r="F172" s="3" t="s">
        <v>127</v>
      </c>
      <c r="G172" s="7">
        <v>52000</v>
      </c>
      <c r="H172" s="5" t="s">
        <v>20</v>
      </c>
      <c r="I172" s="5"/>
      <c r="J172" s="2"/>
      <c r="K172" s="5"/>
      <c r="L172" s="5"/>
      <c r="M172" s="2"/>
      <c r="N172" s="2"/>
      <c r="O172" s="2" t="s">
        <v>566</v>
      </c>
      <c r="P172" s="2" t="s">
        <v>22</v>
      </c>
      <c r="Q172" s="2" t="s">
        <v>22</v>
      </c>
    </row>
    <row r="173" spans="1:17" s="6" customFormat="1" ht="57" x14ac:dyDescent="0.25">
      <c r="A173" s="1">
        <f t="shared" si="2"/>
        <v>166</v>
      </c>
      <c r="B173" s="1" t="s">
        <v>485</v>
      </c>
      <c r="C173" s="2"/>
      <c r="D173" s="3" t="s">
        <v>483</v>
      </c>
      <c r="E173" s="2" t="s">
        <v>94</v>
      </c>
      <c r="F173" s="25" t="s">
        <v>555</v>
      </c>
      <c r="G173" s="7">
        <v>26000</v>
      </c>
      <c r="H173" s="5" t="s">
        <v>20</v>
      </c>
      <c r="I173" s="10"/>
      <c r="J173" s="2"/>
      <c r="K173" s="5"/>
      <c r="L173" s="5"/>
      <c r="M173" s="2"/>
      <c r="N173" s="2"/>
      <c r="O173" s="2" t="s">
        <v>567</v>
      </c>
      <c r="P173" s="2" t="s">
        <v>22</v>
      </c>
      <c r="Q173" s="2" t="s">
        <v>22</v>
      </c>
    </row>
    <row r="174" spans="1:17" s="6" customFormat="1" ht="42.75" x14ac:dyDescent="0.25">
      <c r="A174" s="1">
        <f t="shared" si="2"/>
        <v>167</v>
      </c>
      <c r="B174" s="1" t="s">
        <v>486</v>
      </c>
      <c r="C174" s="2"/>
      <c r="D174" s="3" t="s">
        <v>487</v>
      </c>
      <c r="E174" s="2" t="s">
        <v>94</v>
      </c>
      <c r="F174" s="3" t="s">
        <v>163</v>
      </c>
      <c r="G174" s="4">
        <v>20000</v>
      </c>
      <c r="H174" s="5" t="s">
        <v>20</v>
      </c>
      <c r="I174" s="16"/>
      <c r="J174" s="2"/>
      <c r="K174" s="5"/>
      <c r="L174" s="5"/>
      <c r="M174" s="2"/>
      <c r="N174" s="2"/>
      <c r="O174" s="2"/>
      <c r="P174" s="2" t="s">
        <v>22</v>
      </c>
      <c r="Q174" s="2" t="s">
        <v>22</v>
      </c>
    </row>
    <row r="175" spans="1:17" s="6" customFormat="1" ht="28.5" x14ac:dyDescent="0.25">
      <c r="A175" s="1">
        <f t="shared" si="2"/>
        <v>168</v>
      </c>
      <c r="B175" s="1" t="s">
        <v>488</v>
      </c>
      <c r="C175" s="2"/>
      <c r="D175" s="3" t="s">
        <v>489</v>
      </c>
      <c r="E175" s="2" t="s">
        <v>18</v>
      </c>
      <c r="F175" s="3" t="s">
        <v>490</v>
      </c>
      <c r="G175" s="4">
        <v>22000</v>
      </c>
      <c r="H175" s="5" t="s">
        <v>20</v>
      </c>
      <c r="I175" s="16"/>
      <c r="J175" s="2"/>
      <c r="K175" s="5"/>
      <c r="L175" s="5"/>
      <c r="M175" s="2"/>
      <c r="N175" s="2"/>
      <c r="O175" s="2"/>
      <c r="P175" s="2" t="s">
        <v>22</v>
      </c>
      <c r="Q175" s="2" t="s">
        <v>22</v>
      </c>
    </row>
    <row r="176" spans="1:17" s="6" customFormat="1" ht="28.5" x14ac:dyDescent="0.25">
      <c r="A176" s="1">
        <f t="shared" si="2"/>
        <v>169</v>
      </c>
      <c r="B176" s="1" t="s">
        <v>491</v>
      </c>
      <c r="C176" s="23"/>
      <c r="D176" s="3" t="s">
        <v>492</v>
      </c>
      <c r="E176" s="2" t="s">
        <v>18</v>
      </c>
      <c r="F176" s="3" t="s">
        <v>540</v>
      </c>
      <c r="G176" s="4">
        <v>8000</v>
      </c>
      <c r="H176" s="5" t="s">
        <v>20</v>
      </c>
      <c r="I176" s="16"/>
      <c r="J176" s="2"/>
      <c r="K176" s="5"/>
      <c r="L176" s="5"/>
      <c r="M176" s="2"/>
      <c r="N176" s="2"/>
      <c r="O176" s="2"/>
      <c r="P176" s="2" t="s">
        <v>22</v>
      </c>
      <c r="Q176" s="2" t="s">
        <v>22</v>
      </c>
    </row>
    <row r="177" spans="1:17" s="6" customFormat="1" ht="28.5" x14ac:dyDescent="0.25">
      <c r="A177" s="1">
        <f t="shared" si="2"/>
        <v>170</v>
      </c>
      <c r="B177" s="1" t="s">
        <v>493</v>
      </c>
      <c r="C177" s="2"/>
      <c r="D177" s="3" t="s">
        <v>494</v>
      </c>
      <c r="E177" s="2" t="s">
        <v>18</v>
      </c>
      <c r="F177" s="24" t="s">
        <v>357</v>
      </c>
      <c r="G177" s="4">
        <v>12000</v>
      </c>
      <c r="H177" s="5" t="s">
        <v>20</v>
      </c>
      <c r="I177" s="5"/>
      <c r="J177" s="2"/>
      <c r="K177" s="5"/>
      <c r="L177" s="5"/>
      <c r="M177" s="2"/>
      <c r="N177" s="2"/>
      <c r="O177" s="2"/>
      <c r="P177" s="2" t="s">
        <v>22</v>
      </c>
      <c r="Q177" s="2" t="s">
        <v>22</v>
      </c>
    </row>
    <row r="178" spans="1:17" s="6" customFormat="1" ht="28.5" x14ac:dyDescent="0.25">
      <c r="A178" s="1">
        <f t="shared" si="2"/>
        <v>171</v>
      </c>
      <c r="B178" s="1" t="s">
        <v>495</v>
      </c>
      <c r="C178" s="2"/>
      <c r="D178" s="3" t="s">
        <v>496</v>
      </c>
      <c r="E178" s="2" t="s">
        <v>94</v>
      </c>
      <c r="F178" s="3" t="s">
        <v>559</v>
      </c>
      <c r="G178" s="4">
        <v>5000</v>
      </c>
      <c r="H178" s="5" t="s">
        <v>20</v>
      </c>
      <c r="I178" s="16"/>
      <c r="J178" s="2"/>
      <c r="K178" s="5"/>
      <c r="L178" s="5"/>
      <c r="M178" s="2"/>
      <c r="N178" s="2"/>
      <c r="O178" s="2"/>
      <c r="P178" s="2" t="s">
        <v>22</v>
      </c>
      <c r="Q178" s="2" t="s">
        <v>22</v>
      </c>
    </row>
    <row r="179" spans="1:17" s="6" customFormat="1" ht="57" x14ac:dyDescent="0.25">
      <c r="A179" s="1">
        <f t="shared" si="2"/>
        <v>172</v>
      </c>
      <c r="B179" s="1" t="s">
        <v>497</v>
      </c>
      <c r="C179" s="2"/>
      <c r="D179" s="3" t="s">
        <v>498</v>
      </c>
      <c r="E179" s="2" t="s">
        <v>94</v>
      </c>
      <c r="F179" s="3" t="s">
        <v>558</v>
      </c>
      <c r="G179" s="4">
        <v>4400</v>
      </c>
      <c r="H179" s="5" t="s">
        <v>20</v>
      </c>
      <c r="I179" s="16"/>
      <c r="J179" s="2"/>
      <c r="K179" s="5"/>
      <c r="L179" s="5"/>
      <c r="M179" s="2"/>
      <c r="N179" s="2"/>
      <c r="O179" s="2"/>
      <c r="P179" s="2" t="s">
        <v>22</v>
      </c>
      <c r="Q179" s="2" t="s">
        <v>22</v>
      </c>
    </row>
    <row r="180" spans="1:17" s="6" customFormat="1" ht="42.75" x14ac:dyDescent="0.25">
      <c r="A180" s="1">
        <f t="shared" si="2"/>
        <v>173</v>
      </c>
      <c r="B180" s="1" t="s">
        <v>499</v>
      </c>
      <c r="C180" s="2"/>
      <c r="D180" s="3" t="s">
        <v>500</v>
      </c>
      <c r="E180" s="2" t="s">
        <v>94</v>
      </c>
      <c r="F180" s="3" t="s">
        <v>558</v>
      </c>
      <c r="G180" s="4">
        <v>12000</v>
      </c>
      <c r="H180" s="5" t="s">
        <v>20</v>
      </c>
      <c r="I180" s="16"/>
      <c r="J180" s="2"/>
      <c r="K180" s="5"/>
      <c r="L180" s="5"/>
      <c r="M180" s="2"/>
      <c r="N180" s="2"/>
      <c r="O180" s="2"/>
      <c r="P180" s="2" t="s">
        <v>22</v>
      </c>
      <c r="Q180" s="2" t="s">
        <v>22</v>
      </c>
    </row>
    <row r="181" spans="1:17" s="6" customFormat="1" ht="42.75" x14ac:dyDescent="0.25">
      <c r="A181" s="1">
        <f t="shared" si="2"/>
        <v>174</v>
      </c>
      <c r="B181" s="1" t="s">
        <v>501</v>
      </c>
      <c r="C181" s="2"/>
      <c r="D181" s="3" t="s">
        <v>502</v>
      </c>
      <c r="E181" s="2" t="s">
        <v>94</v>
      </c>
      <c r="F181" s="3" t="s">
        <v>559</v>
      </c>
      <c r="G181" s="4">
        <v>5000</v>
      </c>
      <c r="H181" s="5" t="s">
        <v>20</v>
      </c>
      <c r="I181" s="16"/>
      <c r="J181" s="2"/>
      <c r="K181" s="5"/>
      <c r="L181" s="5"/>
      <c r="M181" s="2"/>
      <c r="N181" s="2"/>
      <c r="O181" s="2"/>
      <c r="P181" s="2" t="s">
        <v>22</v>
      </c>
      <c r="Q181" s="2" t="s">
        <v>22</v>
      </c>
    </row>
    <row r="182" spans="1:17" s="6" customFormat="1" ht="57" x14ac:dyDescent="0.25">
      <c r="A182" s="1">
        <f t="shared" si="2"/>
        <v>175</v>
      </c>
      <c r="B182" s="1" t="s">
        <v>503</v>
      </c>
      <c r="C182" s="23"/>
      <c r="D182" s="3" t="s">
        <v>504</v>
      </c>
      <c r="E182" s="2" t="s">
        <v>94</v>
      </c>
      <c r="F182" s="3" t="s">
        <v>558</v>
      </c>
      <c r="G182" s="4">
        <v>6000</v>
      </c>
      <c r="H182" s="5" t="s">
        <v>20</v>
      </c>
      <c r="I182" s="16"/>
      <c r="J182" s="2"/>
      <c r="K182" s="5"/>
      <c r="L182" s="5"/>
      <c r="M182" s="2"/>
      <c r="N182" s="2"/>
      <c r="O182" s="2"/>
      <c r="P182" s="2" t="s">
        <v>22</v>
      </c>
      <c r="Q182" s="2" t="s">
        <v>22</v>
      </c>
    </row>
    <row r="183" spans="1:17" s="6" customFormat="1" ht="28.5" x14ac:dyDescent="0.25">
      <c r="A183" s="1">
        <f t="shared" si="2"/>
        <v>176</v>
      </c>
      <c r="B183" s="1" t="s">
        <v>505</v>
      </c>
      <c r="C183" s="23"/>
      <c r="D183" s="3" t="s">
        <v>506</v>
      </c>
      <c r="E183" s="2" t="s">
        <v>107</v>
      </c>
      <c r="F183" s="3" t="s">
        <v>554</v>
      </c>
      <c r="G183" s="4">
        <v>14000</v>
      </c>
      <c r="H183" s="5" t="s">
        <v>20</v>
      </c>
      <c r="I183" s="16"/>
      <c r="J183" s="2"/>
      <c r="K183" s="5"/>
      <c r="L183" s="5"/>
      <c r="M183" s="2"/>
      <c r="N183" s="2"/>
      <c r="O183" s="2"/>
      <c r="P183" s="2" t="s">
        <v>22</v>
      </c>
      <c r="Q183" s="2" t="s">
        <v>22</v>
      </c>
    </row>
    <row r="184" spans="1:17" s="6" customFormat="1" ht="28.5" x14ac:dyDescent="0.25">
      <c r="A184" s="1">
        <f t="shared" si="2"/>
        <v>177</v>
      </c>
      <c r="B184" s="1" t="s">
        <v>507</v>
      </c>
      <c r="C184" s="23"/>
      <c r="D184" s="3" t="s">
        <v>508</v>
      </c>
      <c r="E184" s="2" t="s">
        <v>107</v>
      </c>
      <c r="F184" s="3" t="s">
        <v>554</v>
      </c>
      <c r="G184" s="4">
        <v>8000</v>
      </c>
      <c r="H184" s="5" t="s">
        <v>20</v>
      </c>
      <c r="I184" s="16"/>
      <c r="J184" s="2"/>
      <c r="K184" s="5"/>
      <c r="L184" s="5"/>
      <c r="M184" s="2"/>
      <c r="N184" s="2"/>
      <c r="O184" s="2"/>
      <c r="P184" s="2" t="s">
        <v>22</v>
      </c>
      <c r="Q184" s="2" t="s">
        <v>22</v>
      </c>
    </row>
    <row r="185" spans="1:17" s="6" customFormat="1" ht="28.5" x14ac:dyDescent="0.25">
      <c r="A185" s="1">
        <f t="shared" si="2"/>
        <v>178</v>
      </c>
      <c r="B185" s="1" t="s">
        <v>509</v>
      </c>
      <c r="C185" s="23"/>
      <c r="D185" s="3" t="s">
        <v>510</v>
      </c>
      <c r="E185" s="2" t="s">
        <v>107</v>
      </c>
      <c r="F185" s="3" t="s">
        <v>554</v>
      </c>
      <c r="G185" s="4">
        <v>13000</v>
      </c>
      <c r="H185" s="5" t="s">
        <v>20</v>
      </c>
      <c r="I185" s="16"/>
      <c r="J185" s="2"/>
      <c r="K185" s="5"/>
      <c r="L185" s="5"/>
      <c r="M185" s="2"/>
      <c r="N185" s="2"/>
      <c r="O185" s="2"/>
      <c r="P185" s="2" t="s">
        <v>22</v>
      </c>
      <c r="Q185" s="2" t="s">
        <v>22</v>
      </c>
    </row>
    <row r="186" spans="1:17" s="6" customFormat="1" ht="28.5" x14ac:dyDescent="0.25">
      <c r="A186" s="1">
        <f t="shared" si="2"/>
        <v>179</v>
      </c>
      <c r="B186" s="1" t="s">
        <v>511</v>
      </c>
      <c r="C186" s="23"/>
      <c r="D186" s="3" t="s">
        <v>512</v>
      </c>
      <c r="E186" s="2" t="s">
        <v>107</v>
      </c>
      <c r="F186" s="3" t="s">
        <v>556</v>
      </c>
      <c r="G186" s="4">
        <v>40000</v>
      </c>
      <c r="H186" s="5" t="s">
        <v>20</v>
      </c>
      <c r="I186" s="16"/>
      <c r="J186" s="2"/>
      <c r="K186" s="5"/>
      <c r="L186" s="5"/>
      <c r="M186" s="2"/>
      <c r="N186" s="2"/>
      <c r="O186" s="2"/>
      <c r="P186" s="2" t="s">
        <v>22</v>
      </c>
      <c r="Q186" s="2" t="s">
        <v>22</v>
      </c>
    </row>
    <row r="187" spans="1:17" s="6" customFormat="1" ht="42.75" x14ac:dyDescent="0.25">
      <c r="A187" s="1">
        <f t="shared" si="2"/>
        <v>180</v>
      </c>
      <c r="B187" s="1" t="s">
        <v>513</v>
      </c>
      <c r="C187" s="23"/>
      <c r="D187" s="3" t="s">
        <v>514</v>
      </c>
      <c r="E187" s="2" t="s">
        <v>107</v>
      </c>
      <c r="F187" s="3" t="s">
        <v>556</v>
      </c>
      <c r="G187" s="4">
        <v>66000</v>
      </c>
      <c r="H187" s="5" t="s">
        <v>20</v>
      </c>
      <c r="I187" s="16"/>
      <c r="J187" s="2"/>
      <c r="K187" s="5"/>
      <c r="L187" s="5"/>
      <c r="M187" s="2"/>
      <c r="N187" s="2"/>
      <c r="O187" s="2"/>
      <c r="P187" s="2" t="s">
        <v>22</v>
      </c>
      <c r="Q187" s="2" t="s">
        <v>22</v>
      </c>
    </row>
    <row r="188" spans="1:17" s="6" customFormat="1" ht="71.25" x14ac:dyDescent="0.25">
      <c r="A188" s="1">
        <f t="shared" si="2"/>
        <v>181</v>
      </c>
      <c r="B188" s="1" t="s">
        <v>515</v>
      </c>
      <c r="C188" s="2" t="s">
        <v>27</v>
      </c>
      <c r="D188" s="3" t="s">
        <v>516</v>
      </c>
      <c r="E188" s="2" t="s">
        <v>517</v>
      </c>
      <c r="F188" s="3" t="s">
        <v>292</v>
      </c>
      <c r="G188" s="4">
        <v>224784</v>
      </c>
      <c r="H188" s="5" t="s">
        <v>50</v>
      </c>
      <c r="I188" s="16"/>
      <c r="J188" s="2" t="s">
        <v>22</v>
      </c>
      <c r="K188" s="5" t="s">
        <v>21</v>
      </c>
      <c r="L188" s="5" t="s">
        <v>22</v>
      </c>
      <c r="M188" s="2" t="s">
        <v>109</v>
      </c>
      <c r="N188" s="2" t="s">
        <v>74</v>
      </c>
      <c r="O188" s="2" t="s">
        <v>35</v>
      </c>
      <c r="P188" s="2" t="s">
        <v>32</v>
      </c>
      <c r="Q188" s="2" t="s">
        <v>22</v>
      </c>
    </row>
    <row r="189" spans="1:17" s="26" customFormat="1" ht="71.25" x14ac:dyDescent="0.25">
      <c r="A189" s="1">
        <f t="shared" si="2"/>
        <v>182</v>
      </c>
      <c r="B189" s="1" t="s">
        <v>518</v>
      </c>
      <c r="C189" s="2" t="s">
        <v>27</v>
      </c>
      <c r="D189" s="3" t="s">
        <v>519</v>
      </c>
      <c r="E189" s="2" t="s">
        <v>107</v>
      </c>
      <c r="F189" s="3" t="s">
        <v>520</v>
      </c>
      <c r="G189" s="7">
        <v>95000</v>
      </c>
      <c r="H189" s="5" t="s">
        <v>50</v>
      </c>
      <c r="I189" s="5" t="s">
        <v>21</v>
      </c>
      <c r="J189" s="2" t="s">
        <v>22</v>
      </c>
      <c r="K189" s="5" t="s">
        <v>21</v>
      </c>
      <c r="L189" s="5" t="s">
        <v>22</v>
      </c>
      <c r="M189" s="2" t="s">
        <v>73</v>
      </c>
      <c r="N189" s="2" t="s">
        <v>521</v>
      </c>
      <c r="O189" s="2" t="s">
        <v>35</v>
      </c>
      <c r="P189" s="2" t="s">
        <v>32</v>
      </c>
      <c r="Q189" s="2" t="s">
        <v>22</v>
      </c>
    </row>
    <row r="190" spans="1:17" s="6" customFormat="1" ht="71.25" x14ac:dyDescent="0.25">
      <c r="A190" s="1">
        <f t="shared" si="2"/>
        <v>183</v>
      </c>
      <c r="B190" s="1" t="s">
        <v>522</v>
      </c>
      <c r="C190" s="2" t="s">
        <v>27</v>
      </c>
      <c r="D190" s="3" t="s">
        <v>523</v>
      </c>
      <c r="E190" s="2" t="s">
        <v>107</v>
      </c>
      <c r="F190" s="3" t="s">
        <v>520</v>
      </c>
      <c r="G190" s="4">
        <v>100000</v>
      </c>
      <c r="H190" s="5" t="s">
        <v>50</v>
      </c>
      <c r="I190" s="16"/>
      <c r="J190" s="2" t="s">
        <v>22</v>
      </c>
      <c r="K190" s="5" t="s">
        <v>21</v>
      </c>
      <c r="L190" s="5" t="s">
        <v>22</v>
      </c>
      <c r="M190" s="2" t="s">
        <v>109</v>
      </c>
      <c r="N190" s="2" t="s">
        <v>521</v>
      </c>
      <c r="O190" s="2" t="s">
        <v>35</v>
      </c>
      <c r="P190" s="2" t="s">
        <v>32</v>
      </c>
      <c r="Q190" s="2" t="s">
        <v>22</v>
      </c>
    </row>
    <row r="191" spans="1:17" s="6" customFormat="1" ht="71.25" x14ac:dyDescent="0.25">
      <c r="A191" s="1">
        <f t="shared" si="2"/>
        <v>184</v>
      </c>
      <c r="B191" s="1" t="s">
        <v>524</v>
      </c>
      <c r="C191" s="2" t="s">
        <v>27</v>
      </c>
      <c r="D191" s="3" t="s">
        <v>525</v>
      </c>
      <c r="E191" s="2" t="s">
        <v>107</v>
      </c>
      <c r="F191" s="3" t="s">
        <v>520</v>
      </c>
      <c r="G191" s="4">
        <v>130000</v>
      </c>
      <c r="H191" s="5" t="s">
        <v>50</v>
      </c>
      <c r="I191" s="16"/>
      <c r="J191" s="2" t="s">
        <v>22</v>
      </c>
      <c r="K191" s="5" t="s">
        <v>21</v>
      </c>
      <c r="L191" s="5" t="s">
        <v>22</v>
      </c>
      <c r="M191" s="2" t="s">
        <v>109</v>
      </c>
      <c r="N191" s="2" t="s">
        <v>521</v>
      </c>
      <c r="O191" s="2" t="s">
        <v>35</v>
      </c>
      <c r="P191" s="2" t="s">
        <v>32</v>
      </c>
      <c r="Q191" s="2" t="s">
        <v>22</v>
      </c>
    </row>
    <row r="192" spans="1:17" s="6" customFormat="1" ht="71.25" x14ac:dyDescent="0.25">
      <c r="A192" s="1">
        <f t="shared" si="2"/>
        <v>185</v>
      </c>
      <c r="B192" s="1" t="s">
        <v>526</v>
      </c>
      <c r="C192" s="2" t="s">
        <v>27</v>
      </c>
      <c r="D192" s="3" t="s">
        <v>527</v>
      </c>
      <c r="E192" s="2" t="s">
        <v>107</v>
      </c>
      <c r="F192" s="3" t="s">
        <v>520</v>
      </c>
      <c r="G192" s="4">
        <v>95000</v>
      </c>
      <c r="H192" s="5" t="s">
        <v>50</v>
      </c>
      <c r="I192" s="16"/>
      <c r="J192" s="2" t="s">
        <v>22</v>
      </c>
      <c r="K192" s="5" t="s">
        <v>21</v>
      </c>
      <c r="L192" s="5" t="s">
        <v>22</v>
      </c>
      <c r="M192" s="2" t="s">
        <v>109</v>
      </c>
      <c r="N192" s="2" t="s">
        <v>521</v>
      </c>
      <c r="O192" s="2" t="s">
        <v>35</v>
      </c>
      <c r="P192" s="2" t="s">
        <v>32</v>
      </c>
      <c r="Q192" s="2" t="s">
        <v>22</v>
      </c>
    </row>
    <row r="193" spans="1:17" s="6" customFormat="1" ht="28.5" x14ac:dyDescent="0.25">
      <c r="A193" s="1">
        <f t="shared" si="2"/>
        <v>186</v>
      </c>
      <c r="B193" s="1" t="s">
        <v>528</v>
      </c>
      <c r="C193" s="23"/>
      <c r="D193" s="3" t="s">
        <v>529</v>
      </c>
      <c r="E193" s="2" t="s">
        <v>107</v>
      </c>
      <c r="F193" s="3" t="s">
        <v>557</v>
      </c>
      <c r="G193" s="4">
        <v>9500</v>
      </c>
      <c r="H193" s="5" t="s">
        <v>20</v>
      </c>
      <c r="I193" s="16"/>
      <c r="J193" s="2"/>
      <c r="K193" s="5"/>
      <c r="L193" s="5"/>
      <c r="M193" s="2"/>
      <c r="N193" s="2"/>
      <c r="O193" s="2"/>
      <c r="P193" s="2" t="s">
        <v>22</v>
      </c>
      <c r="Q193" s="2" t="s">
        <v>22</v>
      </c>
    </row>
    <row r="194" spans="1:17" s="6" customFormat="1" ht="28.5" x14ac:dyDescent="0.25">
      <c r="A194" s="1">
        <f t="shared" si="2"/>
        <v>187</v>
      </c>
      <c r="B194" s="1" t="s">
        <v>530</v>
      </c>
      <c r="C194" s="23"/>
      <c r="D194" s="3" t="s">
        <v>531</v>
      </c>
      <c r="E194" s="2" t="s">
        <v>107</v>
      </c>
      <c r="F194" s="3" t="s">
        <v>557</v>
      </c>
      <c r="G194" s="4">
        <v>12500</v>
      </c>
      <c r="H194" s="5" t="s">
        <v>20</v>
      </c>
      <c r="I194" s="16"/>
      <c r="J194" s="2"/>
      <c r="K194" s="5"/>
      <c r="L194" s="5"/>
      <c r="M194" s="2"/>
      <c r="N194" s="2"/>
      <c r="O194" s="2"/>
      <c r="P194" s="2" t="s">
        <v>22</v>
      </c>
      <c r="Q194" s="2" t="s">
        <v>22</v>
      </c>
    </row>
    <row r="195" spans="1:17" s="6" customFormat="1" ht="28.5" x14ac:dyDescent="0.25">
      <c r="A195" s="1">
        <f t="shared" si="2"/>
        <v>188</v>
      </c>
      <c r="B195" s="1" t="s">
        <v>532</v>
      </c>
      <c r="C195" s="23"/>
      <c r="D195" s="3" t="s">
        <v>533</v>
      </c>
      <c r="E195" s="2" t="s">
        <v>107</v>
      </c>
      <c r="F195" s="3" t="s">
        <v>556</v>
      </c>
      <c r="G195" s="4">
        <v>45000</v>
      </c>
      <c r="H195" s="5" t="s">
        <v>20</v>
      </c>
      <c r="I195" s="16"/>
      <c r="J195" s="2"/>
      <c r="K195" s="5"/>
      <c r="L195" s="5"/>
      <c r="M195" s="2"/>
      <c r="N195" s="2"/>
      <c r="O195" s="2"/>
      <c r="P195" s="2" t="s">
        <v>22</v>
      </c>
      <c r="Q195" s="2" t="s">
        <v>22</v>
      </c>
    </row>
    <row r="196" spans="1:17" s="6" customFormat="1" ht="42.75" x14ac:dyDescent="0.25">
      <c r="A196" s="1">
        <f t="shared" si="2"/>
        <v>189</v>
      </c>
      <c r="B196" s="1" t="s">
        <v>534</v>
      </c>
      <c r="C196" s="23"/>
      <c r="D196" s="3" t="s">
        <v>535</v>
      </c>
      <c r="E196" s="2" t="s">
        <v>94</v>
      </c>
      <c r="F196" s="3" t="s">
        <v>228</v>
      </c>
      <c r="G196" s="4">
        <v>8000</v>
      </c>
      <c r="H196" s="5" t="s">
        <v>20</v>
      </c>
      <c r="I196" s="16"/>
      <c r="J196" s="2"/>
      <c r="K196" s="5"/>
      <c r="L196" s="5"/>
      <c r="M196" s="2"/>
      <c r="N196" s="2"/>
      <c r="O196" s="2"/>
      <c r="P196" s="2" t="s">
        <v>22</v>
      </c>
      <c r="Q196" s="2" t="s">
        <v>22</v>
      </c>
    </row>
    <row r="197" spans="1:17" s="33" customFormat="1" ht="28.5" x14ac:dyDescent="0.2">
      <c r="A197" s="1">
        <f t="shared" si="2"/>
        <v>190</v>
      </c>
      <c r="B197" s="27" t="s">
        <v>536</v>
      </c>
      <c r="C197" s="28"/>
      <c r="D197" s="29" t="s">
        <v>537</v>
      </c>
      <c r="E197" s="2" t="s">
        <v>18</v>
      </c>
      <c r="F197" s="3" t="s">
        <v>538</v>
      </c>
      <c r="G197" s="7">
        <v>14500</v>
      </c>
      <c r="H197" s="5" t="s">
        <v>20</v>
      </c>
      <c r="I197" s="30"/>
      <c r="J197" s="31"/>
      <c r="K197" s="32"/>
      <c r="L197" s="32"/>
      <c r="M197" s="31"/>
      <c r="N197" s="31"/>
      <c r="O197" s="31"/>
      <c r="P197" s="31" t="s">
        <v>22</v>
      </c>
      <c r="Q197" s="31" t="s">
        <v>22</v>
      </c>
    </row>
    <row r="198" spans="1:17" ht="71.25" x14ac:dyDescent="0.25">
      <c r="A198" s="1">
        <f t="shared" si="2"/>
        <v>191</v>
      </c>
      <c r="B198" s="18" t="s">
        <v>564</v>
      </c>
      <c r="C198" s="2"/>
      <c r="D198" s="20" t="s">
        <v>455</v>
      </c>
      <c r="E198" s="18" t="s">
        <v>18</v>
      </c>
      <c r="F198" s="19" t="s">
        <v>550</v>
      </c>
      <c r="G198" s="21">
        <v>26500</v>
      </c>
      <c r="H198" s="5" t="s">
        <v>20</v>
      </c>
      <c r="I198" s="16"/>
      <c r="J198" s="2"/>
      <c r="K198" s="5"/>
      <c r="L198" s="5"/>
      <c r="M198" s="2"/>
      <c r="N198" s="2"/>
      <c r="O198" s="2" t="s">
        <v>568</v>
      </c>
      <c r="P198" s="2" t="s">
        <v>22</v>
      </c>
      <c r="Q198" s="2" t="s">
        <v>22</v>
      </c>
    </row>
    <row r="199" spans="1:17" ht="42.75" x14ac:dyDescent="0.25">
      <c r="A199" s="1">
        <f t="shared" si="2"/>
        <v>192</v>
      </c>
      <c r="B199" s="18" t="s">
        <v>574</v>
      </c>
      <c r="C199" s="2"/>
      <c r="D199" s="20" t="s">
        <v>570</v>
      </c>
      <c r="E199" s="18" t="s">
        <v>18</v>
      </c>
      <c r="F199" s="19" t="s">
        <v>573</v>
      </c>
      <c r="G199" s="21">
        <v>2000</v>
      </c>
      <c r="H199" s="5" t="s">
        <v>20</v>
      </c>
      <c r="I199" s="16"/>
      <c r="J199" s="2"/>
      <c r="K199" s="5"/>
      <c r="L199" s="5"/>
      <c r="M199" s="2"/>
      <c r="N199" s="2"/>
      <c r="O199" s="2"/>
      <c r="P199" s="2" t="s">
        <v>22</v>
      </c>
      <c r="Q199" s="2" t="s">
        <v>22</v>
      </c>
    </row>
    <row r="200" spans="1:17" ht="42.75" x14ac:dyDescent="0.25">
      <c r="A200" s="1">
        <f t="shared" si="2"/>
        <v>193</v>
      </c>
      <c r="B200" s="18" t="s">
        <v>575</v>
      </c>
      <c r="C200" s="2"/>
      <c r="D200" s="20" t="s">
        <v>571</v>
      </c>
      <c r="E200" s="18" t="s">
        <v>18</v>
      </c>
      <c r="F200" s="19" t="s">
        <v>573</v>
      </c>
      <c r="G200" s="21">
        <v>4800</v>
      </c>
      <c r="H200" s="5" t="s">
        <v>20</v>
      </c>
      <c r="I200" s="16"/>
      <c r="J200" s="2"/>
      <c r="K200" s="5"/>
      <c r="L200" s="5"/>
      <c r="M200" s="2"/>
      <c r="N200" s="2"/>
      <c r="O200" s="2"/>
      <c r="P200" s="2" t="s">
        <v>22</v>
      </c>
      <c r="Q200" s="2" t="s">
        <v>22</v>
      </c>
    </row>
    <row r="201" spans="1:17" ht="42.75" x14ac:dyDescent="0.25">
      <c r="A201" s="1">
        <f t="shared" si="2"/>
        <v>194</v>
      </c>
      <c r="B201" s="18" t="s">
        <v>576</v>
      </c>
      <c r="C201" s="2"/>
      <c r="D201" s="20" t="s">
        <v>572</v>
      </c>
      <c r="E201" s="18" t="s">
        <v>18</v>
      </c>
      <c r="F201" s="19" t="s">
        <v>573</v>
      </c>
      <c r="G201" s="21">
        <v>3000</v>
      </c>
      <c r="H201" s="5" t="s">
        <v>20</v>
      </c>
      <c r="I201" s="16"/>
      <c r="J201" s="2"/>
      <c r="K201" s="5"/>
      <c r="L201" s="5"/>
      <c r="M201" s="2"/>
      <c r="N201" s="2"/>
      <c r="O201" s="2"/>
      <c r="P201" s="2" t="s">
        <v>22</v>
      </c>
      <c r="Q201" s="2" t="s">
        <v>22</v>
      </c>
    </row>
    <row r="202" spans="1:17" ht="42.75" x14ac:dyDescent="0.25">
      <c r="A202" s="1">
        <f t="shared" si="2"/>
        <v>195</v>
      </c>
      <c r="B202" s="18" t="s">
        <v>578</v>
      </c>
      <c r="C202" s="2"/>
      <c r="D202" s="20" t="s">
        <v>577</v>
      </c>
      <c r="E202" s="18" t="s">
        <v>18</v>
      </c>
      <c r="F202" s="3" t="s">
        <v>248</v>
      </c>
      <c r="G202" s="21">
        <v>11000</v>
      </c>
      <c r="H202" s="5" t="s">
        <v>20</v>
      </c>
      <c r="I202" s="16"/>
      <c r="J202" s="2"/>
      <c r="K202" s="5"/>
      <c r="L202" s="5"/>
      <c r="M202" s="2"/>
      <c r="N202" s="2"/>
      <c r="O202" s="2"/>
      <c r="P202" s="2" t="s">
        <v>22</v>
      </c>
      <c r="Q202" s="2" t="s">
        <v>22</v>
      </c>
    </row>
    <row r="203" spans="1:17" x14ac:dyDescent="0.25">
      <c r="A203" s="60"/>
      <c r="B203" s="61"/>
      <c r="C203" s="62"/>
      <c r="D203" s="65"/>
      <c r="E203" s="66"/>
      <c r="F203" s="67"/>
      <c r="G203" s="68"/>
      <c r="H203" s="63"/>
      <c r="I203" s="64"/>
      <c r="J203" s="62"/>
      <c r="K203" s="63"/>
      <c r="L203" s="63"/>
      <c r="M203" s="62"/>
      <c r="N203" s="62"/>
      <c r="O203" s="62"/>
      <c r="P203" s="62"/>
      <c r="Q203" s="62"/>
    </row>
    <row r="204" spans="1:17" x14ac:dyDescent="0.25">
      <c r="A204" s="60"/>
      <c r="B204" s="59" t="s">
        <v>569</v>
      </c>
      <c r="C204" s="62"/>
      <c r="D204" s="65"/>
      <c r="E204" s="66"/>
      <c r="F204" s="67"/>
      <c r="G204" s="68"/>
      <c r="H204" s="63"/>
      <c r="I204" s="64"/>
      <c r="J204" s="62"/>
      <c r="K204" s="63"/>
      <c r="L204" s="63"/>
      <c r="M204" s="62"/>
      <c r="N204" s="62"/>
      <c r="O204" s="62"/>
      <c r="P204" s="62"/>
      <c r="Q204" s="62"/>
    </row>
    <row r="205" spans="1:17" x14ac:dyDescent="0.25">
      <c r="A205" s="60"/>
      <c r="B205" s="61"/>
      <c r="C205" s="62"/>
      <c r="D205" s="65"/>
      <c r="E205" s="66"/>
      <c r="F205" s="67"/>
      <c r="G205" s="68"/>
      <c r="H205" s="63"/>
      <c r="I205" s="64"/>
      <c r="J205" s="62"/>
      <c r="K205" s="63"/>
      <c r="L205" s="63"/>
      <c r="M205" s="62"/>
      <c r="N205" s="62"/>
      <c r="O205" s="62"/>
      <c r="P205" s="62"/>
      <c r="Q205" s="62"/>
    </row>
    <row r="206" spans="1:17" x14ac:dyDescent="0.25">
      <c r="A206" s="60"/>
      <c r="B206" s="61"/>
      <c r="C206" s="62"/>
      <c r="D206" s="65"/>
      <c r="E206" s="66"/>
      <c r="F206" s="67"/>
      <c r="G206" s="68"/>
      <c r="H206" s="63"/>
      <c r="I206" s="64"/>
      <c r="J206" s="62"/>
      <c r="K206" s="63"/>
      <c r="L206" s="63"/>
      <c r="M206" s="62"/>
      <c r="N206" s="62"/>
      <c r="O206" s="62"/>
      <c r="P206" s="62"/>
      <c r="Q206" s="62"/>
    </row>
    <row r="207" spans="1:17" x14ac:dyDescent="0.25">
      <c r="A207" s="60"/>
      <c r="B207" s="61"/>
      <c r="C207" s="62"/>
      <c r="D207" s="65"/>
      <c r="E207" s="66"/>
      <c r="F207" s="67"/>
      <c r="G207" s="68"/>
      <c r="H207" s="63"/>
      <c r="I207" s="64"/>
      <c r="J207" s="62"/>
      <c r="K207" s="63"/>
      <c r="L207" s="63"/>
      <c r="M207" s="62"/>
      <c r="N207" s="62"/>
      <c r="O207" s="62"/>
      <c r="P207" s="62"/>
      <c r="Q207" s="62"/>
    </row>
    <row r="208" spans="1:17" x14ac:dyDescent="0.25">
      <c r="A208" s="60"/>
      <c r="B208" s="61"/>
      <c r="C208" s="62"/>
      <c r="D208" s="65"/>
      <c r="E208" s="66"/>
      <c r="F208" s="67"/>
      <c r="G208" s="68"/>
      <c r="H208" s="63"/>
      <c r="I208" s="64"/>
      <c r="J208" s="62"/>
      <c r="K208" s="63"/>
      <c r="L208" s="63"/>
      <c r="M208" s="62"/>
      <c r="N208" s="62"/>
      <c r="O208" s="62"/>
      <c r="P208" s="62"/>
      <c r="Q208" s="62"/>
    </row>
    <row r="209" spans="1:17" x14ac:dyDescent="0.25">
      <c r="A209" s="60"/>
      <c r="B209" s="61"/>
      <c r="C209" s="62"/>
      <c r="D209" s="65"/>
      <c r="E209" s="66"/>
      <c r="F209" s="67"/>
      <c r="G209" s="68"/>
      <c r="H209" s="63"/>
      <c r="I209" s="64"/>
      <c r="J209" s="62"/>
      <c r="K209" s="63"/>
      <c r="L209" s="63"/>
      <c r="M209" s="62"/>
      <c r="N209" s="62"/>
      <c r="O209" s="62"/>
      <c r="P209" s="62"/>
      <c r="Q209" s="62"/>
    </row>
    <row r="210" spans="1:17" x14ac:dyDescent="0.25">
      <c r="A210" s="60"/>
      <c r="B210" s="61"/>
      <c r="C210" s="62"/>
      <c r="D210" s="65"/>
      <c r="E210" s="66"/>
      <c r="F210" s="67"/>
      <c r="G210" s="68"/>
      <c r="H210" s="63"/>
      <c r="I210" s="64"/>
      <c r="J210" s="62"/>
      <c r="K210" s="63"/>
      <c r="L210" s="63"/>
      <c r="M210" s="62"/>
      <c r="N210" s="62"/>
      <c r="O210" s="62"/>
      <c r="P210" s="62"/>
      <c r="Q210" s="62"/>
    </row>
    <row r="211" spans="1:17" x14ac:dyDescent="0.25">
      <c r="A211" s="60"/>
      <c r="B211" s="61"/>
      <c r="C211" s="62"/>
      <c r="D211" s="65"/>
      <c r="E211" s="66"/>
      <c r="F211" s="67"/>
      <c r="G211" s="68"/>
      <c r="H211" s="63"/>
      <c r="I211" s="64"/>
      <c r="J211" s="62"/>
      <c r="K211" s="63"/>
      <c r="L211" s="63"/>
      <c r="M211" s="62"/>
      <c r="N211" s="62"/>
      <c r="O211" s="62"/>
      <c r="P211" s="62"/>
      <c r="Q211" s="62"/>
    </row>
    <row r="218" spans="1:17" x14ac:dyDescent="0.25">
      <c r="F218" s="53"/>
      <c r="G218" s="54"/>
    </row>
    <row r="223" spans="1:17" x14ac:dyDescent="0.25">
      <c r="G223" s="53"/>
      <c r="H223" s="54"/>
    </row>
  </sheetData>
  <autoFilter ref="A7:Q212" xr:uid="{3978DF39-4AD7-4752-9995-A66E57E6E0EE}"/>
  <mergeCells count="2">
    <mergeCell ref="A1:Q1"/>
    <mergeCell ref="B5:Q5"/>
  </mergeCells>
  <conditionalFormatting sqref="B137:B139 D138:F140 D157:G157">
    <cfRule type="expression" dxfId="29" priority="28" stopIfTrue="1">
      <formula>$Z137="X"</formula>
    </cfRule>
  </conditionalFormatting>
  <conditionalFormatting sqref="B139">
    <cfRule type="expression" dxfId="28" priority="29" stopIfTrue="1">
      <formula>$Z140="X"</formula>
    </cfRule>
  </conditionalFormatting>
  <conditionalFormatting sqref="B198:B211">
    <cfRule type="expression" dxfId="27" priority="2" stopIfTrue="1">
      <formula>#REF!="X"</formula>
    </cfRule>
  </conditionalFormatting>
  <conditionalFormatting sqref="D29 B141:B151">
    <cfRule type="expression" dxfId="26" priority="21" stopIfTrue="1">
      <formula>$AD29="X"</formula>
    </cfRule>
  </conditionalFormatting>
  <conditionalFormatting sqref="D116">
    <cfRule type="expression" dxfId="25" priority="20" stopIfTrue="1">
      <formula>$AD116="X"</formula>
    </cfRule>
  </conditionalFormatting>
  <conditionalFormatting sqref="D152:E152">
    <cfRule type="expression" dxfId="24" priority="26" stopIfTrue="1">
      <formula>$Z152="X"</formula>
    </cfRule>
  </conditionalFormatting>
  <conditionalFormatting sqref="D156:E156">
    <cfRule type="expression" dxfId="23" priority="31" stopIfTrue="1">
      <formula>#REF!="X"</formula>
    </cfRule>
  </conditionalFormatting>
  <conditionalFormatting sqref="D153:F155 B153:B158">
    <cfRule type="expression" dxfId="22" priority="33" stopIfTrue="1">
      <formula>#REF!="X"</formula>
    </cfRule>
  </conditionalFormatting>
  <conditionalFormatting sqref="D198:G201 D202:E202 G202 D203:G211">
    <cfRule type="expression" dxfId="21" priority="1" stopIfTrue="1">
      <formula>$Z198="X"</formula>
    </cfRule>
  </conditionalFormatting>
  <conditionalFormatting sqref="E141:E150">
    <cfRule type="expression" dxfId="20" priority="32" stopIfTrue="1">
      <formula>$AD141="X"</formula>
    </cfRule>
  </conditionalFormatting>
  <conditionalFormatting sqref="E158">
    <cfRule type="expression" dxfId="19" priority="34" stopIfTrue="1">
      <formula>#REF!="X"</formula>
    </cfRule>
  </conditionalFormatting>
  <conditionalFormatting sqref="F117">
    <cfRule type="expression" dxfId="18" priority="9" stopIfTrue="1">
      <formula>$Z117="X"</formula>
    </cfRule>
    <cfRule type="expression" dxfId="17" priority="10" stopIfTrue="1">
      <formula>#REF!="X"</formula>
    </cfRule>
  </conditionalFormatting>
  <conditionalFormatting sqref="F137">
    <cfRule type="expression" dxfId="16" priority="15" stopIfTrue="1">
      <formula>$Z137="X"</formula>
    </cfRule>
  </conditionalFormatting>
  <conditionalFormatting sqref="F151">
    <cfRule type="expression" dxfId="15" priority="7" stopIfTrue="1">
      <formula>$Z151="X"</formula>
    </cfRule>
    <cfRule type="expression" dxfId="14" priority="8" stopIfTrue="1">
      <formula>#REF!="X"</formula>
    </cfRule>
  </conditionalFormatting>
  <conditionalFormatting sqref="F161">
    <cfRule type="expression" dxfId="13" priority="5" stopIfTrue="1">
      <formula>$Z161="X"</formula>
    </cfRule>
    <cfRule type="expression" dxfId="12" priority="6" stopIfTrue="1">
      <formula>#REF!="X"</formula>
    </cfRule>
  </conditionalFormatting>
  <conditionalFormatting sqref="F171">
    <cfRule type="expression" dxfId="11" priority="13" stopIfTrue="1">
      <formula>$X171="X"</formula>
    </cfRule>
    <cfRule type="expression" dxfId="10" priority="14" stopIfTrue="1">
      <formula>#REF!="X"</formula>
    </cfRule>
  </conditionalFormatting>
  <conditionalFormatting sqref="F173">
    <cfRule type="expression" dxfId="9" priority="3" stopIfTrue="1">
      <formula>$X173="X"</formula>
    </cfRule>
    <cfRule type="expression" dxfId="8" priority="4" stopIfTrue="1">
      <formula>#REF!="X"</formula>
    </cfRule>
  </conditionalFormatting>
  <conditionalFormatting sqref="F177">
    <cfRule type="expression" dxfId="7" priority="16" stopIfTrue="1">
      <formula>#REF!="X"</formula>
    </cfRule>
  </conditionalFormatting>
  <conditionalFormatting sqref="G138:G139">
    <cfRule type="expression" dxfId="6" priority="27" stopIfTrue="1">
      <formula>$Z138="X"</formula>
    </cfRule>
  </conditionalFormatting>
  <conditionalFormatting sqref="I22">
    <cfRule type="expression" dxfId="5" priority="19" stopIfTrue="1">
      <formula>$AD22="X"</formula>
    </cfRule>
  </conditionalFormatting>
  <conditionalFormatting sqref="I137">
    <cfRule type="expression" dxfId="4" priority="24" stopIfTrue="1">
      <formula>$Z137="X"</formula>
    </cfRule>
  </conditionalFormatting>
  <conditionalFormatting sqref="I151">
    <cfRule type="expression" dxfId="3" priority="25" stopIfTrue="1">
      <formula>#REF!="X"</formula>
    </cfRule>
  </conditionalFormatting>
  <conditionalFormatting sqref="I151:I152">
    <cfRule type="expression" dxfId="2" priority="30" stopIfTrue="1">
      <formula>$Z151="X"</formula>
    </cfRule>
  </conditionalFormatting>
  <conditionalFormatting sqref="I160:I167">
    <cfRule type="expression" dxfId="1" priority="17" stopIfTrue="1">
      <formula>$Z160="X"</formula>
    </cfRule>
    <cfRule type="expression" dxfId="0" priority="18" stopIfTrue="1">
      <formula>#REF!="X"</formula>
    </cfRule>
  </conditionalFormatting>
  <pageMargins left="0.70866141732283472" right="0.70866141732283472" top="0.74803149606299213" bottom="0.74803149606299213" header="0.31496062992125984" footer="0.31496062992125984"/>
  <pageSetup paperSize="8" scale="69" fitToHeight="0" orientation="landscape" verticalDpi="0" r:id="rId1"/>
  <headerFooter differentFirst="1">
    <oddFooter>Stranica &amp;P od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Lalić Džaferagić</dc:creator>
  <cp:lastModifiedBy>Gordana Lalić Džaferagić</cp:lastModifiedBy>
  <cp:lastPrinted>2025-07-22T11:07:12Z</cp:lastPrinted>
  <dcterms:created xsi:type="dcterms:W3CDTF">2025-07-21T09:02:05Z</dcterms:created>
  <dcterms:modified xsi:type="dcterms:W3CDTF">2025-07-23T06:12:50Z</dcterms:modified>
</cp:coreProperties>
</file>